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kolovskiy.eu\Desktop\КП\Июль\"/>
    </mc:Choice>
  </mc:AlternateContent>
  <xr:revisionPtr revIDLastSave="0" documentId="13_ncr:1_{36D99F99-99EA-4F6B-9C87-214A521DB0C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тавки Фрахта" sheetId="1" r:id="rId1"/>
    <sheet name="Дроп офф" sheetId="2" r:id="rId2"/>
    <sheet name="Ставки по ЖД" sheetId="3" r:id="rId3"/>
    <sheet name="Местная выдача" sheetId="5" r:id="rId4"/>
    <sheet name="Каботажная перевозка" sheetId="6" r:id="rId5"/>
    <sheet name="Сверхнормативное пользование" sheetId="7" r:id="rId6"/>
  </sheets>
  <definedNames>
    <definedName name="_xlnm._FilterDatabase" localSheetId="0" hidden="1">'Ставки Фрахта'!$G$3:$G$102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</calcChain>
</file>

<file path=xl/sharedStrings.xml><?xml version="1.0" encoding="utf-8"?>
<sst xmlns="http://schemas.openxmlformats.org/spreadsheetml/2006/main" count="970" uniqueCount="407">
  <si>
    <t>ТОРГОВЫЙ ПОРТ/ВМТП/Vladivostok port</t>
  </si>
  <si>
    <t>СОЛЛЕРС/ Пасифик Лоджистик Терминал/ Vladivostok-Sollers</t>
  </si>
  <si>
    <t>Порт отправления</t>
  </si>
  <si>
    <t>20ф. Ктк</t>
  </si>
  <si>
    <t>40ф. Ктк</t>
  </si>
  <si>
    <t>Транзит.время,дн</t>
  </si>
  <si>
    <t>Bangkok, TH</t>
  </si>
  <si>
    <t>Beijiao, CN</t>
  </si>
  <si>
    <t>Belawan, ID</t>
  </si>
  <si>
    <t>Busan, KR</t>
  </si>
  <si>
    <t>Changsha, CN</t>
  </si>
  <si>
    <t>Changzhou, CN</t>
  </si>
  <si>
    <t>Chittagong, BD</t>
  </si>
  <si>
    <t>Chongqing, CN</t>
  </si>
  <si>
    <t>Da Nang,VN</t>
  </si>
  <si>
    <t>Dalian, CN</t>
  </si>
  <si>
    <t>Davao City, PH</t>
  </si>
  <si>
    <t>Fangcheng, CN</t>
  </si>
  <si>
    <t>Fuzhou, CN</t>
  </si>
  <si>
    <t>Gaolan, CN</t>
  </si>
  <si>
    <t>Gwangyang ,KR</t>
  </si>
  <si>
    <t>Haikou, CN</t>
  </si>
  <si>
    <t>Haiphong, VN</t>
  </si>
  <si>
    <t>Hakata,JP</t>
  </si>
  <si>
    <t>Hong Kong, HK</t>
  </si>
  <si>
    <t>Huangpu, CN</t>
  </si>
  <si>
    <t>Inchon, KR</t>
  </si>
  <si>
    <t>Jakarta, ID</t>
  </si>
  <si>
    <t>Jiangmen, CN</t>
  </si>
  <si>
    <t>Jiaxing, CN, Zhapu</t>
  </si>
  <si>
    <t>JIUJIANG, CN</t>
  </si>
  <si>
    <t>Jiujiang Guangdong, CN</t>
  </si>
  <si>
    <t>Kaohsiung, TW</t>
  </si>
  <si>
    <t>Keelung, TW</t>
  </si>
  <si>
    <t>Kobe, JP</t>
  </si>
  <si>
    <t>Kota Kinabalu, MY</t>
  </si>
  <si>
    <t>Kuantan, MY</t>
  </si>
  <si>
    <t>Kuching, MY</t>
  </si>
  <si>
    <t>Laem Chabang, TH</t>
  </si>
  <si>
    <t>Lanshi, CN</t>
  </si>
  <si>
    <t>Leliu, CN</t>
  </si>
  <si>
    <t>Lianyungang,CN</t>
  </si>
  <si>
    <t>Manila, PH</t>
  </si>
  <si>
    <t>Mawei, CN</t>
  </si>
  <si>
    <t>Moji,JP</t>
  </si>
  <si>
    <t>Mongla (Chalna) ,BD</t>
  </si>
  <si>
    <t>Muara, BN</t>
  </si>
  <si>
    <t>Nagoya, JP</t>
  </si>
  <si>
    <t>Nanchang, CN</t>
  </si>
  <si>
    <t>Nanjing, CN</t>
  </si>
  <si>
    <t>Nansha New Port, CN</t>
  </si>
  <si>
    <t>Nantong, CN</t>
  </si>
  <si>
    <t>Niigata, JP</t>
  </si>
  <si>
    <t>Ningbo, CN</t>
  </si>
  <si>
    <t>6</t>
  </si>
  <si>
    <t>9</t>
  </si>
  <si>
    <t>Osaka, JP</t>
  </si>
  <si>
    <t>Palembang, ID</t>
  </si>
  <si>
    <t>Panjang Port,ID</t>
  </si>
  <si>
    <t>Pasir Gudang, MY</t>
  </si>
  <si>
    <t>Penang, MY</t>
  </si>
  <si>
    <t>Perawang, ID</t>
  </si>
  <si>
    <t>Pyong Taek, KR</t>
  </si>
  <si>
    <t>Qingdao, CN</t>
  </si>
  <si>
    <t>Qinzhou, CN</t>
  </si>
  <si>
    <t>Rongqi, CN</t>
  </si>
  <si>
    <t>San Shan, CN</t>
  </si>
  <si>
    <t>Semarang, ID</t>
  </si>
  <si>
    <t>Shanghai, CN</t>
  </si>
  <si>
    <t>Shantou, CN</t>
  </si>
  <si>
    <t>Shekou, CN</t>
  </si>
  <si>
    <t>8</t>
  </si>
  <si>
    <t>11</t>
  </si>
  <si>
    <t>Sihanoukville, KH</t>
  </si>
  <si>
    <t>Singapore, SG</t>
  </si>
  <si>
    <t>Songkhla, TH</t>
  </si>
  <si>
    <t>Surabaya, ID</t>
  </si>
  <si>
    <t>Taicang, CN</t>
  </si>
  <si>
    <t>Taichung, TW</t>
  </si>
  <si>
    <t>Tanjung Pelepas, MY</t>
  </si>
  <si>
    <t>Tao Yuan,TW</t>
  </si>
  <si>
    <t>Tawau, MY</t>
  </si>
  <si>
    <t>Tokyo, JP</t>
  </si>
  <si>
    <t>Tomakomai, JP</t>
  </si>
  <si>
    <t>Toyama, JP</t>
  </si>
  <si>
    <t>Weihai, CN</t>
  </si>
  <si>
    <t>Wenzhou, CN</t>
  </si>
  <si>
    <t>Wuhan, CN</t>
  </si>
  <si>
    <t>Wuhu, CN</t>
  </si>
  <si>
    <t>Wuzhou, CN</t>
  </si>
  <si>
    <t>Xiamen, CN</t>
  </si>
  <si>
    <t>15</t>
  </si>
  <si>
    <t>Xiaolan, CN</t>
  </si>
  <si>
    <t>Xingang, CN</t>
  </si>
  <si>
    <t>Yangzhou,CN</t>
  </si>
  <si>
    <t>Yantian, CN</t>
  </si>
  <si>
    <t>Yokohama, JP</t>
  </si>
  <si>
    <t>Zhangjiagang, CN</t>
  </si>
  <si>
    <t>Zhanjiang, CN</t>
  </si>
  <si>
    <t>Zhenjiang,CN</t>
  </si>
  <si>
    <t>Zhongshan, CN</t>
  </si>
  <si>
    <t>14</t>
  </si>
  <si>
    <t>Zhuhai, CN</t>
  </si>
  <si>
    <t>ИТОГО 20, $</t>
  </si>
  <si>
    <t>ИТОГО 40, $</t>
  </si>
  <si>
    <t>Location</t>
  </si>
  <si>
    <t>20’DC</t>
  </si>
  <si>
    <t>40’DC</t>
  </si>
  <si>
    <t>40’HC</t>
  </si>
  <si>
    <t>45’HC/40’FR/ 20/40’OT</t>
  </si>
  <si>
    <t>Moscow</t>
  </si>
  <si>
    <t>Vorsino</t>
  </si>
  <si>
    <t>Yekaterinburg</t>
  </si>
  <si>
    <t>Novosibirsk</t>
  </si>
  <si>
    <t>St Petersburg</t>
  </si>
  <si>
    <t>Chelyabinsk (Zelabinsk)</t>
  </si>
  <si>
    <t>Krasnoyarsk</t>
  </si>
  <si>
    <t>Perm</t>
  </si>
  <si>
    <t>Togliatty</t>
  </si>
  <si>
    <t>Samara</t>
  </si>
  <si>
    <t>Ul’yanovsk</t>
  </si>
  <si>
    <t>Ufa</t>
  </si>
  <si>
    <t>Nizhny Novgorod</t>
  </si>
  <si>
    <t>Tyumen</t>
  </si>
  <si>
    <t>Novorossiysk</t>
  </si>
  <si>
    <t>Nizhnekamsk</t>
  </si>
  <si>
    <t>Izhevsk</t>
  </si>
  <si>
    <t>Kazan</t>
  </si>
  <si>
    <t>Khabarovsk</t>
  </si>
  <si>
    <t>Irkutsk</t>
  </si>
  <si>
    <t>Barnaul</t>
  </si>
  <si>
    <t>Abakan</t>
  </si>
  <si>
    <t>Rostov na Donu</t>
  </si>
  <si>
    <t>Omsk</t>
  </si>
  <si>
    <t>Surgut</t>
  </si>
  <si>
    <t>Bratsk</t>
  </si>
  <si>
    <t>Volgograd</t>
  </si>
  <si>
    <t>Поездной сервис</t>
  </si>
  <si>
    <t>Направление</t>
  </si>
  <si>
    <t>Тип контейнера</t>
  </si>
  <si>
    <t>20DC</t>
  </si>
  <si>
    <t>20DC (&gt;24 тонн)</t>
  </si>
  <si>
    <t>40HC</t>
  </si>
  <si>
    <t>Иркутск</t>
  </si>
  <si>
    <t>Красноярск</t>
  </si>
  <si>
    <t>Самара</t>
  </si>
  <si>
    <t>Челябинск</t>
  </si>
  <si>
    <t>В ставку не включены:</t>
  </si>
  <si>
    <t>локальные сборы в порту погрузки,</t>
  </si>
  <si>
    <t>фрахт, Drop off,</t>
  </si>
  <si>
    <t>таможенное оформление в порту выгрузки,</t>
  </si>
  <si>
    <t>охрана по ЖД (при необходимости),</t>
  </si>
  <si>
    <t>прием и автовывоз в адрес клиента на станции назначения.</t>
  </si>
  <si>
    <t>5. Сверхнормативное использование контейнера.</t>
  </si>
  <si>
    <t>через ТОРГОВЫЙ ПОРТ/ВМТП</t>
  </si>
  <si>
    <t>через СОЛЛЕРС/ Пасифик Лоджистик Терминал</t>
  </si>
  <si>
    <t>CY ВМТП - FOR Москва (НДС 20%), р</t>
  </si>
  <si>
    <t>CY ВМТП - FOR Москва (НДС 0%), р</t>
  </si>
  <si>
    <t>CY ВМТП - FOR Новосибирск (НДС 20%), р</t>
  </si>
  <si>
    <t>CY ВМТП - FOR Новосибирск (НДС 0%), р</t>
  </si>
  <si>
    <t>CY ВМТП - FOR Екатеринбург (НДС 20%), р</t>
  </si>
  <si>
    <t>CY ВМТП - FOR Екатеринбург (НДС 0%), р</t>
  </si>
  <si>
    <t>CY СОЛЛЕРС - FOR Москва (НДС 20%), р</t>
  </si>
  <si>
    <t>CY СОЛЛЕРС - FOR Москва (НДС 0%), р</t>
  </si>
  <si>
    <t>CY СОЛЛЕРС - FOR Новосибирск (НДС 20%), р</t>
  </si>
  <si>
    <t>CY СОЛЛЕРС - FOR Новосибирск (НДС 0%), р</t>
  </si>
  <si>
    <t>2. Услуги таможенной площадки (для таможенного досмотра):</t>
  </si>
  <si>
    <t>4. Хранение:</t>
  </si>
  <si>
    <t>3% на конвертацию от расходов в валюте</t>
  </si>
  <si>
    <t>1. Рентгеновское обследование МИДК 10370 руб за контейнер,</t>
  </si>
  <si>
    <t>3. Взвешивание контейнера 6500руб за контейнер,</t>
  </si>
  <si>
    <t>С возможной выгрузкой до 50% объема груза в контейнере   20/40фут - 10234 руб / 12962 руб</t>
  </si>
  <si>
    <t>С возможной выгрузкой до 100% объема груза в контейнере 20/40фут - 13645 руб / 15691 руб</t>
  </si>
  <si>
    <t>C возможной выгрузкой до 10% объема груза в контейнере   20/40фут - 5458 руб / 8187 руб</t>
  </si>
  <si>
    <t xml:space="preserve">с 15х по 25е сутки: 20/40фут - 2388 руб/ 3752 руб
</t>
  </si>
  <si>
    <t>с 26х суток: 20/40фут - 4776 руб/ 6481 руб</t>
  </si>
  <si>
    <r>
      <t xml:space="preserve">Дополнительно </t>
    </r>
    <r>
      <rPr>
        <b/>
        <i/>
        <sz val="11"/>
        <color theme="1"/>
        <rFont val="Calibri"/>
        <family val="2"/>
        <charset val="204"/>
      </rPr>
      <t xml:space="preserve">на терминале СОЛЛЕРС </t>
    </r>
    <r>
      <rPr>
        <i/>
        <sz val="11"/>
        <color theme="1"/>
        <rFont val="Calibri"/>
        <family val="2"/>
        <charset val="204"/>
      </rPr>
      <t>(только по факту возникновения) оплачиваются:</t>
    </r>
  </si>
  <si>
    <r>
      <t xml:space="preserve">Дополнительно </t>
    </r>
    <r>
      <rPr>
        <b/>
        <i/>
        <sz val="11"/>
        <color theme="1"/>
        <rFont val="Calibri"/>
        <family val="2"/>
        <charset val="204"/>
      </rPr>
      <t>на терминале ВМТП</t>
    </r>
    <r>
      <rPr>
        <i/>
        <sz val="11"/>
        <color theme="1"/>
        <rFont val="Calibri"/>
        <family val="2"/>
        <charset val="204"/>
      </rPr>
      <t xml:space="preserve"> (только по факту возникновения) оплачиваются:</t>
    </r>
  </si>
  <si>
    <t>Порт назначения</t>
  </si>
  <si>
    <t>CY ВМТП - DOOR Владивосток, р</t>
  </si>
  <si>
    <t>CY ВМТП - DOOR Артем, р</t>
  </si>
  <si>
    <t>CY ВМТП - DOOR Уссурийск, р</t>
  </si>
  <si>
    <t>CY ВМТП - DOOR Хабаровск, р</t>
  </si>
  <si>
    <t>CY ВМТП - DOOR Хабаровск (НДС 0%), р</t>
  </si>
  <si>
    <t>CY СОЛЛЕРС  -DOOR Владивосток, р</t>
  </si>
  <si>
    <t>CY СОЛЛЕРС - DOOR Артем, р</t>
  </si>
  <si>
    <t>CY СОЛЛЕРС - DOOR Уссурийск, р</t>
  </si>
  <si>
    <t>CY СОЛЛЕРС - DOOR Хабаровск, р</t>
  </si>
  <si>
    <t>CY СОЛЛЕРС - DOOR Хабаровск (НДС 0%), р</t>
  </si>
  <si>
    <r>
      <t xml:space="preserve">Дополнительно </t>
    </r>
    <r>
      <rPr>
        <b/>
        <i/>
        <sz val="10"/>
        <color theme="1"/>
        <rFont val="Calibri"/>
        <family val="2"/>
      </rPr>
      <t>на терминале ВМТП</t>
    </r>
    <r>
      <rPr>
        <i/>
        <sz val="10"/>
        <color theme="1"/>
        <rFont val="Calibri"/>
        <family val="2"/>
      </rPr>
      <t xml:space="preserve"> (только по факту возникновения) оплачиваются:</t>
    </r>
  </si>
  <si>
    <t>взимается сбор перевозчиком платы за перевес 1200руб/конт.</t>
  </si>
  <si>
    <t xml:space="preserve">6. Сверхнорма времени авто под выгрузкой контейнера:
</t>
  </si>
  <si>
    <t>норма 20фут/40фут - 2/3 часа, свыше нормы по 1200руб/час.</t>
  </si>
  <si>
    <t>CY ВМТП - CY Корсаков, р</t>
  </si>
  <si>
    <t>CY ВМТП - CY Петропавловск-Камчатский, р</t>
  </si>
  <si>
    <t>CY ВМТП - CY Магадан, р</t>
  </si>
  <si>
    <t>Ставки на прием и вывоз контейнеров:</t>
  </si>
  <si>
    <t>Магадан в пределах города</t>
  </si>
  <si>
    <t>Корсаков – вывоз в Ю. Сахалинск</t>
  </si>
  <si>
    <t>Петропавловск- Камчатский в пределах города</t>
  </si>
  <si>
    <t xml:space="preserve">6. Хранение в порту назначения.
</t>
  </si>
  <si>
    <t>CY ВМТП - FOR Санкт-Петербург (НДС 20%), р</t>
  </si>
  <si>
    <t>CY ВМТП - FOR Санкт-Петербург (НДС 0%), р</t>
  </si>
  <si>
    <t>CY ВМТП - FOR Красноярск (НДС 20%), р</t>
  </si>
  <si>
    <t>CY ВМТП - FOR Красноярск (НДС 0%), р</t>
  </si>
  <si>
    <t>Cagayan de Oro ,PH</t>
  </si>
  <si>
    <t>Линия MCC</t>
  </si>
  <si>
    <t>При подаче заявки обязательно укажите морскую линию.</t>
  </si>
  <si>
    <t>Тарифы Drop-Off</t>
  </si>
  <si>
    <t>7. Свыше нормы загрузки веса груза более 22 тонн,</t>
  </si>
  <si>
    <t>CY ВМТП - DOOR Находка, р</t>
  </si>
  <si>
    <t>CY СОЛЛЕРС - DOOR Находка, р</t>
  </si>
  <si>
    <t>-</t>
  </si>
  <si>
    <t>с 15х по 20е сутки: 20/40фут - 2190 руб/ 3442 руб</t>
  </si>
  <si>
    <t>с 21х по 30е сутки: 20/40фут - 4381 руб/ 5737 руб</t>
  </si>
  <si>
    <t>Линия CMA CGM</t>
  </si>
  <si>
    <t>Gaoming, CN</t>
  </si>
  <si>
    <t>Ho Chi Minh City, VN</t>
  </si>
  <si>
    <t>Qui Nhon, VN</t>
  </si>
  <si>
    <t>Sanshui, CN</t>
  </si>
  <si>
    <t>Линия HMM</t>
  </si>
  <si>
    <t>Port Klang, MY</t>
  </si>
  <si>
    <t>В портах, где ставка не указана - запрашивать индивидуально через почту.</t>
  </si>
  <si>
    <t>Владивосток</t>
  </si>
  <si>
    <t>$400</t>
  </si>
  <si>
    <t>$100</t>
  </si>
  <si>
    <t>$600</t>
  </si>
  <si>
    <t>$300</t>
  </si>
  <si>
    <t>$50</t>
  </si>
  <si>
    <t>$0</t>
  </si>
  <si>
    <t>$200</t>
  </si>
  <si>
    <t>$1200</t>
  </si>
  <si>
    <t>$1500</t>
  </si>
  <si>
    <t>$500</t>
  </si>
  <si>
    <t>$900</t>
  </si>
  <si>
    <t>$2500</t>
  </si>
  <si>
    <t>$150</t>
  </si>
  <si>
    <t>$25</t>
  </si>
  <si>
    <t>$175</t>
  </si>
  <si>
    <t>$2000</t>
  </si>
  <si>
    <t>$155</t>
  </si>
  <si>
    <t>$1000</t>
  </si>
  <si>
    <t>$700</t>
  </si>
  <si>
    <t>$800</t>
  </si>
  <si>
    <t>$350</t>
  </si>
  <si>
    <t>$450</t>
  </si>
  <si>
    <t/>
  </si>
  <si>
    <t>ВЛАДИВОСТОК</t>
  </si>
  <si>
    <t>Москва</t>
  </si>
  <si>
    <t>Екатеринбург</t>
  </si>
  <si>
    <t>Новосибирск</t>
  </si>
  <si>
    <t>EKATERINBURG for import via RUFE only (MH)</t>
  </si>
  <si>
    <t>MOSCOW for import RUFE (MH)</t>
  </si>
  <si>
    <t>CHELIABINSK (MH)</t>
  </si>
  <si>
    <t>IRKUTSK (MH)</t>
  </si>
  <si>
    <t>KAZAN' (MH)</t>
  </si>
  <si>
    <t>KRASNOYARSK (MH)</t>
  </si>
  <si>
    <t>NOVOSIBIRSK  (MH)</t>
  </si>
  <si>
    <t>OMSK (MH)</t>
  </si>
  <si>
    <t>PERM (MH)</t>
  </si>
  <si>
    <t>SAMARA (MH)</t>
  </si>
  <si>
    <t>ST PETERSBURG (in case of other POD) (MH)</t>
  </si>
  <si>
    <t>NOVOROSSIYSK (in case of other POD) (MH)</t>
  </si>
  <si>
    <t>TYUMEN (MH)</t>
  </si>
  <si>
    <t>KHABAROVSK (MH)</t>
  </si>
  <si>
    <t>TOGLIATTI (MH)</t>
  </si>
  <si>
    <t>UFA (MH)</t>
  </si>
  <si>
    <t>Направление, (НДС 20%)</t>
  </si>
  <si>
    <t>Станция назначения</t>
  </si>
  <si>
    <t>CY ВМТП - FOR Барнаул</t>
  </si>
  <si>
    <t xml:space="preserve">Барнаул </t>
  </si>
  <si>
    <t>по запросу</t>
  </si>
  <si>
    <t>CY СОЛЛЕРС - FOR Барнаул</t>
  </si>
  <si>
    <t>CY ВМТП - FOR Екатеринбург</t>
  </si>
  <si>
    <t xml:space="preserve">Екатеринбург-Товарный    </t>
  </si>
  <si>
    <t>CY СОЛЛЕРС - FOR Екатеринбург</t>
  </si>
  <si>
    <t>CY ВМТП - FOR Иркутск</t>
  </si>
  <si>
    <t xml:space="preserve">Батарейная </t>
  </si>
  <si>
    <t>CY СОЛЛЕРС - FOR Иркутск</t>
  </si>
  <si>
    <t>CY ВМТП - FOR Казань</t>
  </si>
  <si>
    <t>Лагерная</t>
  </si>
  <si>
    <t>CY СОЛЛЕРС - FOR Казань</t>
  </si>
  <si>
    <t>CY ВМТП - FOR Краснодар</t>
  </si>
  <si>
    <t>Краснодар-сортировочный</t>
  </si>
  <si>
    <t>CY СОЛЛЕРС - FOR Краснодар</t>
  </si>
  <si>
    <t>CY ВМТП - FOR Красноярск</t>
  </si>
  <si>
    <t>Базаиха</t>
  </si>
  <si>
    <t>CY СОЛЛЕРС - FOR Красноярск</t>
  </si>
  <si>
    <t>CY ВМТП - FOR Нижнекамск</t>
  </si>
  <si>
    <t>Нижнекамск</t>
  </si>
  <si>
    <t>CY СОЛЛЕРС - FOR Нижнекамск</t>
  </si>
  <si>
    <t>CY ВМТП - FOR Омск</t>
  </si>
  <si>
    <t>Омск-вост.</t>
  </si>
  <si>
    <t>CY СОЛЛЕРС - FOR Омск</t>
  </si>
  <si>
    <t>CY ВМТП - FOR Пермь</t>
  </si>
  <si>
    <t>Блочная</t>
  </si>
  <si>
    <t>CY СОЛЛЕРС - FOR Пермь</t>
  </si>
  <si>
    <t>CY ВМТП - FOR Ростов-на-Дону</t>
  </si>
  <si>
    <t>Ростов-товарный</t>
  </si>
  <si>
    <t>CY СОЛЛЕРС - FOR Ростов-на-Дону</t>
  </si>
  <si>
    <t>CY ВМТП - FOR Самара</t>
  </si>
  <si>
    <t xml:space="preserve">Безымянка </t>
  </si>
  <si>
    <t>CY СОЛЛЕРС - FOR Самара</t>
  </si>
  <si>
    <t>CY ВМТП - FOR Санкт-Петербург</t>
  </si>
  <si>
    <t xml:space="preserve">Шушары    </t>
  </si>
  <si>
    <t>CY СОЛЛЕРС - FOR Санкт-Петербург</t>
  </si>
  <si>
    <t>CY ВМТП - FOR Тюмень</t>
  </si>
  <si>
    <t xml:space="preserve">Войновка    </t>
  </si>
  <si>
    <t>CY СОЛЛЕРС - FOR Тюмень</t>
  </si>
  <si>
    <t>CY ВМТП - FOR Уфа</t>
  </si>
  <si>
    <t>Черниковка</t>
  </si>
  <si>
    <t>CY СОЛЛЕРС - FOR Уфа</t>
  </si>
  <si>
    <t>CY ВМТП - FOR Челябинск</t>
  </si>
  <si>
    <t>Челябинск-грузовой</t>
  </si>
  <si>
    <t>CY СОЛЛЕРС - FOR Челябинск</t>
  </si>
  <si>
    <t>CY ВМТП - FOR Новороссийск</t>
  </si>
  <si>
    <t>Новороссийск</t>
  </si>
  <si>
    <t>CY СОЛЛЕРС - FOR Новороссийск</t>
  </si>
  <si>
    <t>CY ВМТП - FOR Сургут</t>
  </si>
  <si>
    <t>Сургут</t>
  </si>
  <si>
    <t>CY СОЛЛЕРС - FOR Сургут</t>
  </si>
  <si>
    <t>CY ВМТП - FOR Тольятти</t>
  </si>
  <si>
    <t>Тольятти</t>
  </si>
  <si>
    <t>CY СОЛЛЕРС - FOR Тольятти</t>
  </si>
  <si>
    <t>*ставка на регионы для 20фут дана с учетом отправки по ЖД комплектом (2 или более ктк). Всеми силами и на всех терминалах постараемся найти пару 20фут или 40фут контейнер, подходящий так же по весу, но если не найдем - то плюс 20тыс к ставке и отправляем одиночкой.</t>
  </si>
  <si>
    <t>Повагонные отправки</t>
  </si>
  <si>
    <t>Условия сверхнормативного пользования контейнерами</t>
  </si>
  <si>
    <t>ЗОНА</t>
  </si>
  <si>
    <t>ГОРОДА</t>
  </si>
  <si>
    <t>Норма пользования, дней</t>
  </si>
  <si>
    <t>Ставка сверх нормы</t>
  </si>
  <si>
    <t>20DC, $/сут</t>
  </si>
  <si>
    <t>40HC, $/сут</t>
  </si>
  <si>
    <t>ЗОНА 1 - Сибирь</t>
  </si>
  <si>
    <t>Новосибирск, Омск, Иркутск, Красноярск, Хабаровск, Новокузнецк, Барнаул, Комсомольск-на-Амуре, Абакан, Нижневартовск, Томск, Кемерово, Сургут</t>
  </si>
  <si>
    <t>c 26х суток</t>
  </si>
  <si>
    <t>10$</t>
  </si>
  <si>
    <t>20$</t>
  </si>
  <si>
    <t>ЗОНА 2 - Урал</t>
  </si>
  <si>
    <t>Екатеринбург, Челябинск, Пермь, Тюмень, Магнитогорск, Уфа</t>
  </si>
  <si>
    <t>c 31х суток</t>
  </si>
  <si>
    <t>ЗОНА 3 - Европа</t>
  </si>
  <si>
    <t>Санкт-Петербург, Москва, Н.Новгород, Самара, Казань, Тольятти, Новороссийск, Киров, Ростов-На-Дону, Нижнекамск, Ульяновск, Ижевск</t>
  </si>
  <si>
    <t>c 36х суток</t>
  </si>
  <si>
    <t>МЕСТНАЯ ВЫДАЧА</t>
  </si>
  <si>
    <t>с 11х по 20е сутки</t>
  </si>
  <si>
    <t>с 21х суток</t>
  </si>
  <si>
    <t>15$</t>
  </si>
  <si>
    <t>25$</t>
  </si>
  <si>
    <t>КАБОТАЖ</t>
  </si>
  <si>
    <t>Корсаков, Магадан, Петропавловск-Камчатский</t>
  </si>
  <si>
    <t>ЗОНА 1</t>
  </si>
  <si>
    <t>Москва, Самара</t>
  </si>
  <si>
    <t>с 36х по 43е сутки</t>
  </si>
  <si>
    <t>с 44х суток</t>
  </si>
  <si>
    <t>16$</t>
  </si>
  <si>
    <t>32$</t>
  </si>
  <si>
    <t>ЗОНА 2</t>
  </si>
  <si>
    <t>Екатеринбург, Челябинск</t>
  </si>
  <si>
    <t>с 31х по 38е сутки</t>
  </si>
  <si>
    <t>с 39х суток</t>
  </si>
  <si>
    <t>ЗОНА 3</t>
  </si>
  <si>
    <t>Новосибирск, Иркутск, Красноярск</t>
  </si>
  <si>
    <t>с 26х по 33е сутки</t>
  </si>
  <si>
    <t>с 34х суток</t>
  </si>
  <si>
    <t>с 11х по 17е сутки</t>
  </si>
  <si>
    <t>с 18х суток</t>
  </si>
  <si>
    <t>30$</t>
  </si>
  <si>
    <t>40$</t>
  </si>
  <si>
    <t>ВСЕ ЗОНЫ</t>
  </si>
  <si>
    <t>ВСЕ ГОРОДА</t>
  </si>
  <si>
    <t>ЛИНИЯ MCC</t>
  </si>
  <si>
    <t>ЛИНИЯ HMM</t>
  </si>
  <si>
    <t xml:space="preserve"> ЛИНИЯ CMA CGM</t>
  </si>
  <si>
    <t xml:space="preserve">Счет выставляется в рублях по курсу ЦБ РФ, действующему за 10 дней до даты ожидаемого захода судна в порт выгрузки. </t>
  </si>
  <si>
    <t xml:space="preserve">Счет выставляется в рублях по курсу ЦБ РФ, действующему на дату сдачи порожнего контейнера. </t>
  </si>
  <si>
    <t>Счет выставляется в рублях по курсу ЦБ РФ, действующему на дату выставления счета.</t>
  </si>
  <si>
    <t>В соответствии с условиями сверхнормативного пользования линии MCC при расчете демереджа/детеншн применяется курсовая надбавка в размере 3% от суммы демереджа/детеншн.</t>
  </si>
  <si>
    <t xml:space="preserve">В соответствии с условиями сверхнормативного пользования линии HMM при расчете демереджа/детеншн применяется курсовая надбавка в размере 3% от суммы демереджа/детеншн, + дополнительно начисляется НДС в размере 20%. </t>
  </si>
  <si>
    <t xml:space="preserve">В соответствии с условиями сверхнормативного пользования линии CMA CGM при расчете демереджа/детеншн применяется курсовая надбавка в размере 5% от суммы демереджа/детеншн, + дополнительно начисляется НДС в размере 20%. </t>
  </si>
  <si>
    <t>$N/A</t>
  </si>
  <si>
    <t>$BANNED</t>
  </si>
  <si>
    <t>20DC (до 18 тонн) – 15000 руб</t>
  </si>
  <si>
    <t>40HC (до 20 тонн) – 19000 руб</t>
  </si>
  <si>
    <t>20DC (до 18 тонн) – 14500 руб</t>
  </si>
  <si>
    <t>40HC (до 20 тонн) – 16500 руб</t>
  </si>
  <si>
    <t>20DC (до 18 тонн) – 14000 руб</t>
  </si>
  <si>
    <r>
      <t xml:space="preserve">ИТОГО 20 </t>
    </r>
    <r>
      <rPr>
        <b/>
        <i/>
        <sz val="14"/>
        <color theme="1"/>
        <rFont val="Times New Roman"/>
        <family val="1"/>
        <charset val="204"/>
      </rPr>
      <t>(</t>
    </r>
    <r>
      <rPr>
        <b/>
        <i/>
        <sz val="14"/>
        <color rgb="FFFF0000"/>
        <rFont val="Times New Roman"/>
        <family val="1"/>
        <charset val="204"/>
      </rPr>
      <t>СВЫШЕ 21 тонн</t>
    </r>
    <r>
      <rPr>
        <b/>
        <i/>
        <sz val="12"/>
        <color rgb="FFFF0000"/>
        <rFont val="Times New Roman"/>
        <family val="1"/>
        <charset val="204"/>
      </rPr>
      <t>)</t>
    </r>
    <r>
      <rPr>
        <b/>
        <i/>
        <sz val="12"/>
        <color theme="1"/>
        <rFont val="Times New Roman"/>
        <family val="1"/>
        <charset val="204"/>
      </rPr>
      <t>, $</t>
    </r>
  </si>
  <si>
    <r>
      <t xml:space="preserve"> </t>
    </r>
    <r>
      <rPr>
        <b/>
        <sz val="11"/>
        <color rgb="FFFF0000"/>
        <rFont val="Calibri"/>
        <family val="2"/>
        <charset val="204"/>
        <scheme val="minor"/>
      </rPr>
      <t>РУБ</t>
    </r>
    <r>
      <rPr>
        <sz val="11"/>
        <rFont val="Calibri"/>
        <family val="2"/>
        <charset val="204"/>
        <scheme val="minor"/>
      </rPr>
      <t xml:space="preserve"> 1883</t>
    </r>
  </si>
  <si>
    <t>$550</t>
  </si>
  <si>
    <t>При прибытии контейнера на станцию в Санкт-Петербург на условиях FOR в обязательном порядке оказывается услуга по организации терминальной обработки груза. Стоимость услуги – 4000/4300 рублей (в т.ч. НДС 0%) за 20/40-футовый контейнер, проходящий ТО во Владивостоке.</t>
  </si>
  <si>
    <t>На условиях DOOR СПБ терминальная обработка уже включена в ставку вывоза.</t>
  </si>
  <si>
    <t>1. Рентгеновское обследование МИДК 6200 руб за контейнер,</t>
  </si>
  <si>
    <t>С возможной выгрузкой до 50% объема груза в контейнере   20/40фут - 9900р./12900р.</t>
  </si>
  <si>
    <t>C возможной выгрузкой до 10% объема груза в контейнере   20/40фут -3900р./4900р.</t>
  </si>
  <si>
    <t xml:space="preserve">
С возможной выгрузкой до 100% объема груза в контейнере 20/40фут - 12400р./15400р. </t>
  </si>
  <si>
    <t>3. Взвешивание контейнера 6200 руб за контейнер,</t>
  </si>
  <si>
    <t>с 31х суток: 20/40фут - 5200 руб/ 6930 руб</t>
  </si>
  <si>
    <t>Ставки действительны с 01.07.2020 по 31.07.2020</t>
  </si>
  <si>
    <r>
      <t>DROP OFF действителен</t>
    </r>
    <r>
      <rPr>
        <b/>
        <sz val="11"/>
        <color rgb="FFFF0000"/>
        <rFont val="Calibri"/>
        <family val="2"/>
        <charset val="204"/>
        <scheme val="minor"/>
      </rPr>
      <t xml:space="preserve"> с 01.07.2020 по 31.07.2020</t>
    </r>
  </si>
  <si>
    <r>
      <t xml:space="preserve">DROP OFF действителен </t>
    </r>
    <r>
      <rPr>
        <b/>
        <sz val="11"/>
        <color rgb="FFFF0000"/>
        <rFont val="Calibri"/>
        <family val="2"/>
        <charset val="204"/>
        <scheme val="minor"/>
      </rPr>
      <t>с 25.06.2020  по 15.07.2020</t>
    </r>
  </si>
  <si>
    <t>$75</t>
  </si>
  <si>
    <r>
      <t>DROP OFF действителен</t>
    </r>
    <r>
      <rPr>
        <b/>
        <sz val="11"/>
        <color rgb="FFFF0000"/>
        <rFont val="Calibri"/>
        <family val="2"/>
        <charset val="204"/>
        <scheme val="minor"/>
      </rPr>
      <t xml:space="preserve"> с 01.07.2020  по 31.07.2020</t>
    </r>
  </si>
  <si>
    <t>Комплексные ставки на ЖД отправку контейнеров с 01.07.2020 по 31.07.2020</t>
  </si>
  <si>
    <t>Комплексные ставки на Местную выдачу контейнеров с 01.07.2020 по 31.07.2020</t>
  </si>
  <si>
    <r>
      <t xml:space="preserve">Дополнительно </t>
    </r>
    <r>
      <rPr>
        <b/>
        <i/>
        <sz val="10"/>
        <color theme="1"/>
        <rFont val="Calibri"/>
        <family val="2"/>
        <charset val="204"/>
      </rPr>
      <t>на терминале СОЛЛЕРС</t>
    </r>
    <r>
      <rPr>
        <i/>
        <sz val="10"/>
        <color theme="1"/>
        <rFont val="Calibri"/>
        <family val="2"/>
      </rPr>
      <t xml:space="preserve"> (только по факту возникновения) оплачиваются:</t>
    </r>
  </si>
  <si>
    <t>Комплексные ставки на Каботажную перевозку контейнеров с 01.07.2020 по 31.07.2020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</si>
</sst>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  <scheme val="minor"/>
    </font>
    <font>
      <sz val="11"/>
      <color rgb="FF1F497D"/>
      <name val="Calibri"/>
      <family val="2"/>
      <charset val="204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b/>
      <sz val="48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8"/>
      <name val="Times New Roman"/>
      <family val="2"/>
      <charset val="204"/>
    </font>
    <font>
      <b/>
      <sz val="14"/>
      <color rgb="FFFF0000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b/>
      <sz val="36"/>
      <name val="Times New Roman"/>
      <family val="1"/>
    </font>
    <font>
      <b/>
      <sz val="2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scheme val="minor"/>
    </font>
    <font>
      <b/>
      <sz val="16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2"/>
      <color rgb="FF000000"/>
      <name val="Times New Roman"/>
      <family val="1"/>
      <charset val="204"/>
    </font>
    <font>
      <b/>
      <i/>
      <sz val="12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sz val="26"/>
      <color rgb="FFFF0000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i/>
      <sz val="10"/>
      <color theme="1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DD7EE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D6DCE4"/>
        <bgColor rgb="FF000000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12" fillId="0" borderId="0"/>
  </cellStyleXfs>
  <cellXfs count="304">
    <xf numFmtId="0" fontId="0" fillId="0" borderId="0" xfId="0"/>
    <xf numFmtId="0" fontId="1" fillId="3" borderId="0" xfId="0" applyFont="1" applyFill="1" applyAlignment="1">
      <alignment horizontal="center" vertical="center"/>
    </xf>
    <xf numFmtId="0" fontId="0" fillId="3" borderId="0" xfId="0" applyFill="1"/>
    <xf numFmtId="0" fontId="1" fillId="4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/>
    </xf>
    <xf numFmtId="0" fontId="7" fillId="0" borderId="0" xfId="0" applyFont="1"/>
    <xf numFmtId="0" fontId="9" fillId="0" borderId="1" xfId="1" applyFont="1" applyBorder="1"/>
    <xf numFmtId="0" fontId="10" fillId="0" borderId="1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2" fillId="0" borderId="0" xfId="2"/>
    <xf numFmtId="0" fontId="7" fillId="0" borderId="0" xfId="2" applyFont="1"/>
    <xf numFmtId="0" fontId="5" fillId="0" borderId="5" xfId="0" applyFont="1" applyBorder="1"/>
    <xf numFmtId="0" fontId="5" fillId="4" borderId="1" xfId="0" applyFont="1" applyFill="1" applyBorder="1"/>
    <xf numFmtId="0" fontId="5" fillId="4" borderId="1" xfId="0" applyFont="1" applyFill="1" applyBorder="1" applyAlignment="1">
      <alignment wrapText="1"/>
    </xf>
    <xf numFmtId="0" fontId="5" fillId="4" borderId="18" xfId="0" applyFont="1" applyFill="1" applyBorder="1"/>
    <xf numFmtId="0" fontId="4" fillId="3" borderId="1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5" borderId="1" xfId="0" applyFont="1" applyFill="1" applyBorder="1"/>
    <xf numFmtId="0" fontId="5" fillId="5" borderId="1" xfId="0" applyFont="1" applyFill="1" applyBorder="1" applyAlignment="1">
      <alignment wrapText="1"/>
    </xf>
    <xf numFmtId="0" fontId="5" fillId="5" borderId="18" xfId="0" applyFont="1" applyFill="1" applyBorder="1"/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8" fillId="0" borderId="0" xfId="2" applyFont="1"/>
    <xf numFmtId="0" fontId="19" fillId="0" borderId="0" xfId="2" applyFont="1"/>
    <xf numFmtId="0" fontId="19" fillId="0" borderId="0" xfId="0" applyFont="1"/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4" fillId="0" borderId="0" xfId="2" applyFont="1"/>
    <xf numFmtId="0" fontId="22" fillId="0" borderId="0" xfId="2" applyFont="1"/>
    <xf numFmtId="0" fontId="25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26" fillId="0" borderId="0" xfId="0" applyFont="1"/>
    <xf numFmtId="0" fontId="4" fillId="4" borderId="1" xfId="0" applyFont="1" applyFill="1" applyBorder="1" applyAlignment="1">
      <alignment vertical="center"/>
    </xf>
    <xf numFmtId="0" fontId="4" fillId="10" borderId="32" xfId="0" applyFont="1" applyFill="1" applyBorder="1" applyAlignment="1">
      <alignment horizontal="left" vertical="center" wrapText="1"/>
    </xf>
    <xf numFmtId="0" fontId="1" fillId="5" borderId="18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3" borderId="18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/>
    <xf numFmtId="0" fontId="5" fillId="0" borderId="0" xfId="0" applyFont="1" applyBorder="1" applyAlignment="1">
      <alignment horizontal="left"/>
    </xf>
    <xf numFmtId="49" fontId="4" fillId="4" borderId="18" xfId="0" applyNumberFormat="1" applyFont="1" applyFill="1" applyBorder="1" applyAlignment="1">
      <alignment horizontal="center" vertical="center" wrapText="1"/>
    </xf>
    <xf numFmtId="0" fontId="17" fillId="3" borderId="0" xfId="0" applyFont="1" applyFill="1"/>
    <xf numFmtId="0" fontId="16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/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0" fontId="32" fillId="3" borderId="0" xfId="0" applyFont="1" applyFill="1" applyBorder="1" applyAlignment="1">
      <alignment vertical="center"/>
    </xf>
    <xf numFmtId="0" fontId="32" fillId="3" borderId="0" xfId="0" applyFont="1" applyFill="1" applyBorder="1"/>
    <xf numFmtId="0" fontId="0" fillId="0" borderId="1" xfId="0" applyBorder="1"/>
    <xf numFmtId="0" fontId="4" fillId="11" borderId="3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3" fontId="10" fillId="0" borderId="1" xfId="1" applyNumberFormat="1" applyFont="1" applyBorder="1" applyAlignment="1">
      <alignment horizontal="center" vertical="center"/>
    </xf>
    <xf numFmtId="0" fontId="36" fillId="3" borderId="0" xfId="0" applyFont="1" applyFill="1"/>
    <xf numFmtId="0" fontId="37" fillId="0" borderId="0" xfId="0" applyFont="1" applyAlignment="1">
      <alignment wrapText="1"/>
    </xf>
    <xf numFmtId="0" fontId="38" fillId="0" borderId="0" xfId="0" applyFont="1"/>
    <xf numFmtId="0" fontId="9" fillId="9" borderId="1" xfId="1" applyFont="1" applyFill="1" applyBorder="1"/>
    <xf numFmtId="0" fontId="10" fillId="9" borderId="1" xfId="1" applyFont="1" applyFill="1" applyBorder="1" applyAlignment="1">
      <alignment horizontal="center" vertical="center"/>
    </xf>
    <xf numFmtId="0" fontId="39" fillId="0" borderId="0" xfId="0" applyFont="1"/>
    <xf numFmtId="0" fontId="40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/>
    </xf>
    <xf numFmtId="0" fontId="13" fillId="3" borderId="0" xfId="0" applyFont="1" applyFill="1" applyBorder="1"/>
    <xf numFmtId="0" fontId="5" fillId="4" borderId="15" xfId="0" applyFont="1" applyFill="1" applyBorder="1"/>
    <xf numFmtId="0" fontId="5" fillId="4" borderId="16" xfId="0" applyFont="1" applyFill="1" applyBorder="1"/>
    <xf numFmtId="0" fontId="5" fillId="0" borderId="0" xfId="0" applyFont="1"/>
    <xf numFmtId="0" fontId="5" fillId="5" borderId="15" xfId="0" applyFont="1" applyFill="1" applyBorder="1"/>
    <xf numFmtId="0" fontId="5" fillId="5" borderId="16" xfId="0" applyFont="1" applyFill="1" applyBorder="1"/>
    <xf numFmtId="0" fontId="5" fillId="0" borderId="17" xfId="0" applyFont="1" applyBorder="1"/>
    <xf numFmtId="0" fontId="5" fillId="8" borderId="40" xfId="0" applyFont="1" applyFill="1" applyBorder="1" applyAlignment="1">
      <alignment vertical="center"/>
    </xf>
    <xf numFmtId="0" fontId="5" fillId="0" borderId="1" xfId="0" applyFont="1" applyBorder="1"/>
    <xf numFmtId="0" fontId="5" fillId="0" borderId="18" xfId="0" applyFont="1" applyBorder="1"/>
    <xf numFmtId="0" fontId="5" fillId="0" borderId="4" xfId="0" applyFont="1" applyBorder="1" applyAlignment="1">
      <alignment vertical="center"/>
    </xf>
    <xf numFmtId="0" fontId="5" fillId="0" borderId="41" xfId="0" applyFont="1" applyBorder="1"/>
    <xf numFmtId="0" fontId="5" fillId="0" borderId="17" xfId="2" applyFont="1" applyBorder="1" applyAlignment="1">
      <alignment horizontal="left" vertical="center"/>
    </xf>
    <xf numFmtId="0" fontId="13" fillId="8" borderId="4" xfId="0" applyFont="1" applyFill="1" applyBorder="1" applyAlignment="1">
      <alignment vertical="center"/>
    </xf>
    <xf numFmtId="0" fontId="5" fillId="8" borderId="4" xfId="0" applyFont="1" applyFill="1" applyBorder="1" applyAlignment="1">
      <alignment vertical="center"/>
    </xf>
    <xf numFmtId="0" fontId="5" fillId="0" borderId="19" xfId="2" applyFont="1" applyBorder="1" applyAlignment="1">
      <alignment horizontal="left" vertical="center"/>
    </xf>
    <xf numFmtId="0" fontId="5" fillId="8" borderId="42" xfId="0" applyFont="1" applyFill="1" applyBorder="1" applyAlignment="1">
      <alignment vertical="center"/>
    </xf>
    <xf numFmtId="0" fontId="5" fillId="0" borderId="20" xfId="0" applyFont="1" applyBorder="1"/>
    <xf numFmtId="0" fontId="5" fillId="0" borderId="21" xfId="0" applyFont="1" applyBorder="1"/>
    <xf numFmtId="0" fontId="5" fillId="0" borderId="7" xfId="2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50" xfId="0" applyFont="1" applyFill="1" applyBorder="1" applyAlignment="1">
      <alignment horizontal="center" vertical="center"/>
    </xf>
    <xf numFmtId="0" fontId="46" fillId="13" borderId="10" xfId="0" applyFont="1" applyFill="1" applyBorder="1" applyAlignment="1">
      <alignment horizontal="center" vertical="center"/>
    </xf>
    <xf numFmtId="0" fontId="49" fillId="0" borderId="0" xfId="0" applyFont="1" applyFill="1" applyBorder="1"/>
    <xf numFmtId="0" fontId="49" fillId="12" borderId="1" xfId="0" applyFont="1" applyFill="1" applyBorder="1"/>
    <xf numFmtId="0" fontId="49" fillId="12" borderId="1" xfId="0" applyFont="1" applyFill="1" applyBorder="1" applyAlignment="1">
      <alignment wrapText="1"/>
    </xf>
    <xf numFmtId="0" fontId="49" fillId="12" borderId="18" xfId="0" applyFont="1" applyFill="1" applyBorder="1"/>
    <xf numFmtId="0" fontId="49" fillId="14" borderId="1" xfId="0" applyFont="1" applyFill="1" applyBorder="1"/>
    <xf numFmtId="0" fontId="49" fillId="14" borderId="1" xfId="0" applyFont="1" applyFill="1" applyBorder="1" applyAlignment="1">
      <alignment wrapText="1"/>
    </xf>
    <xf numFmtId="0" fontId="49" fillId="14" borderId="18" xfId="0" applyFont="1" applyFill="1" applyBorder="1"/>
    <xf numFmtId="0" fontId="49" fillId="13" borderId="1" xfId="0" applyFont="1" applyFill="1" applyBorder="1"/>
    <xf numFmtId="0" fontId="49" fillId="13" borderId="18" xfId="0" applyFont="1" applyFill="1" applyBorder="1"/>
    <xf numFmtId="0" fontId="13" fillId="13" borderId="1" xfId="0" applyFont="1" applyFill="1" applyBorder="1"/>
    <xf numFmtId="0" fontId="13" fillId="13" borderId="18" xfId="0" applyFont="1" applyFill="1" applyBorder="1"/>
    <xf numFmtId="0" fontId="13" fillId="13" borderId="20" xfId="0" applyFont="1" applyFill="1" applyBorder="1"/>
    <xf numFmtId="0" fontId="13" fillId="13" borderId="21" xfId="0" applyFont="1" applyFill="1" applyBorder="1"/>
    <xf numFmtId="0" fontId="49" fillId="0" borderId="0" xfId="0" applyFont="1" applyFill="1" applyBorder="1" applyAlignment="1">
      <alignment horizontal="center"/>
    </xf>
    <xf numFmtId="0" fontId="30" fillId="0" borderId="0" xfId="0" applyFont="1" applyFill="1" applyBorder="1"/>
    <xf numFmtId="0" fontId="7" fillId="8" borderId="20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3" fillId="0" borderId="0" xfId="0" applyFont="1"/>
    <xf numFmtId="0" fontId="49" fillId="13" borderId="0" xfId="0" applyFont="1" applyFill="1" applyBorder="1" applyAlignment="1">
      <alignment horizontal="center"/>
    </xf>
    <xf numFmtId="0" fontId="13" fillId="13" borderId="0" xfId="0" applyFont="1" applyFill="1" applyBorder="1"/>
    <xf numFmtId="0" fontId="54" fillId="3" borderId="0" xfId="0" applyFont="1" applyFill="1" applyAlignment="1">
      <alignment horizontal="left"/>
    </xf>
    <xf numFmtId="0" fontId="54" fillId="3" borderId="0" xfId="0" applyFont="1" applyFill="1" applyAlignment="1">
      <alignment horizontal="left" vertical="top"/>
    </xf>
    <xf numFmtId="0" fontId="0" fillId="3" borderId="0" xfId="0" applyFill="1" applyBorder="1" applyAlignment="1"/>
    <xf numFmtId="0" fontId="29" fillId="8" borderId="0" xfId="0" applyFont="1" applyFill="1" applyBorder="1" applyAlignment="1">
      <alignment horizontal="center" vertical="center" wrapText="1"/>
    </xf>
    <xf numFmtId="0" fontId="29" fillId="8" borderId="37" xfId="0" applyFont="1" applyFill="1" applyBorder="1" applyAlignment="1">
      <alignment horizontal="center" vertical="center" wrapText="1"/>
    </xf>
    <xf numFmtId="0" fontId="4" fillId="10" borderId="36" xfId="0" applyFont="1" applyFill="1" applyBorder="1" applyAlignment="1">
      <alignment horizontal="right" vertical="center" wrapText="1"/>
    </xf>
    <xf numFmtId="0" fontId="4" fillId="10" borderId="30" xfId="0" applyFont="1" applyFill="1" applyBorder="1" applyAlignment="1">
      <alignment horizontal="right" vertical="center" wrapText="1"/>
    </xf>
    <xf numFmtId="0" fontId="33" fillId="2" borderId="33" xfId="0" applyFont="1" applyFill="1" applyBorder="1" applyAlignment="1">
      <alignment horizontal="center" vertical="center" wrapText="1"/>
    </xf>
    <xf numFmtId="0" fontId="33" fillId="2" borderId="34" xfId="0" applyFont="1" applyFill="1" applyBorder="1" applyAlignment="1">
      <alignment horizontal="center" vertical="center" wrapText="1"/>
    </xf>
    <xf numFmtId="0" fontId="33" fillId="2" borderId="35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horizontal="center"/>
    </xf>
    <xf numFmtId="0" fontId="3" fillId="5" borderId="3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7" fillId="11" borderId="9" xfId="0" applyFont="1" applyFill="1" applyBorder="1" applyAlignment="1">
      <alignment horizontal="center" vertical="center" wrapText="1"/>
    </xf>
    <xf numFmtId="0" fontId="27" fillId="11" borderId="10" xfId="0" applyFont="1" applyFill="1" applyBorder="1" applyAlignment="1">
      <alignment horizontal="center" vertical="center" wrapText="1"/>
    </xf>
    <xf numFmtId="0" fontId="27" fillId="11" borderId="11" xfId="0" applyFont="1" applyFill="1" applyBorder="1" applyAlignment="1">
      <alignment horizontal="center" vertical="center" wrapText="1"/>
    </xf>
    <xf numFmtId="0" fontId="4" fillId="11" borderId="36" xfId="0" applyFont="1" applyFill="1" applyBorder="1" applyAlignment="1">
      <alignment horizontal="right" vertical="center" wrapText="1"/>
    </xf>
    <xf numFmtId="0" fontId="4" fillId="11" borderId="30" xfId="0" applyFont="1" applyFill="1" applyBorder="1" applyAlignment="1">
      <alignment horizontal="right" vertical="center" wrapText="1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7" fillId="10" borderId="6" xfId="0" applyFont="1" applyFill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top"/>
    </xf>
    <xf numFmtId="0" fontId="34" fillId="11" borderId="33" xfId="0" applyFont="1" applyFill="1" applyBorder="1" applyAlignment="1">
      <alignment horizontal="center" vertical="center"/>
    </xf>
    <xf numFmtId="0" fontId="34" fillId="11" borderId="34" xfId="0" applyFont="1" applyFill="1" applyBorder="1" applyAlignment="1">
      <alignment horizontal="center" vertical="center"/>
    </xf>
    <xf numFmtId="0" fontId="34" fillId="11" borderId="35" xfId="0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34" fillId="10" borderId="33" xfId="0" applyFont="1" applyFill="1" applyBorder="1" applyAlignment="1">
      <alignment horizontal="center" vertical="center" wrapText="1"/>
    </xf>
    <xf numFmtId="0" fontId="34" fillId="10" borderId="34" xfId="0" applyFont="1" applyFill="1" applyBorder="1" applyAlignment="1">
      <alignment horizontal="center" vertical="center" wrapText="1"/>
    </xf>
    <xf numFmtId="0" fontId="34" fillId="10" borderId="35" xfId="0" applyFont="1" applyFill="1" applyBorder="1" applyAlignment="1">
      <alignment horizontal="center" vertical="center" wrapText="1"/>
    </xf>
    <xf numFmtId="0" fontId="35" fillId="2" borderId="33" xfId="0" applyFont="1" applyFill="1" applyBorder="1" applyAlignment="1">
      <alignment horizontal="center" vertical="center" wrapText="1"/>
    </xf>
    <xf numFmtId="0" fontId="35" fillId="2" borderId="34" xfId="0" applyFont="1" applyFill="1" applyBorder="1" applyAlignment="1">
      <alignment horizontal="center" vertical="center" wrapText="1"/>
    </xf>
    <xf numFmtId="0" fontId="35" fillId="2" borderId="35" xfId="0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43" fillId="0" borderId="0" xfId="2" applyFont="1" applyAlignment="1">
      <alignment horizontal="left" vertical="center" wrapText="1"/>
    </xf>
    <xf numFmtId="0" fontId="14" fillId="9" borderId="10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49" fillId="13" borderId="17" xfId="0" applyFont="1" applyFill="1" applyBorder="1" applyAlignment="1">
      <alignment horizontal="center"/>
    </xf>
    <xf numFmtId="0" fontId="49" fillId="13" borderId="1" xfId="0" applyFont="1" applyFill="1" applyBorder="1" applyAlignment="1">
      <alignment horizontal="center"/>
    </xf>
    <xf numFmtId="0" fontId="49" fillId="13" borderId="19" xfId="0" applyFont="1" applyFill="1" applyBorder="1" applyAlignment="1">
      <alignment horizontal="center"/>
    </xf>
    <xf numFmtId="0" fontId="49" fillId="13" borderId="20" xfId="0" applyFont="1" applyFill="1" applyBorder="1" applyAlignment="1">
      <alignment horizontal="center"/>
    </xf>
    <xf numFmtId="0" fontId="47" fillId="14" borderId="9" xfId="0" applyFont="1" applyFill="1" applyBorder="1" applyAlignment="1">
      <alignment horizontal="center"/>
    </xf>
    <xf numFmtId="0" fontId="47" fillId="14" borderId="10" xfId="0" applyFont="1" applyFill="1" applyBorder="1" applyAlignment="1">
      <alignment horizontal="center"/>
    </xf>
    <xf numFmtId="0" fontId="47" fillId="14" borderId="11" xfId="0" applyFont="1" applyFill="1" applyBorder="1" applyAlignment="1">
      <alignment horizontal="center"/>
    </xf>
    <xf numFmtId="0" fontId="49" fillId="14" borderId="7" xfId="0" applyFont="1" applyFill="1" applyBorder="1" applyAlignment="1">
      <alignment horizontal="center"/>
    </xf>
    <xf numFmtId="0" fontId="49" fillId="14" borderId="31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49" fillId="12" borderId="51" xfId="0" applyFont="1" applyFill="1" applyBorder="1" applyAlignment="1">
      <alignment horizontal="center"/>
    </xf>
    <xf numFmtId="0" fontId="49" fillId="12" borderId="3" xfId="0" applyFont="1" applyFill="1" applyBorder="1" applyAlignment="1">
      <alignment horizontal="center"/>
    </xf>
    <xf numFmtId="0" fontId="49" fillId="12" borderId="52" xfId="0" applyFont="1" applyFill="1" applyBorder="1" applyAlignment="1">
      <alignment horizontal="center"/>
    </xf>
    <xf numFmtId="0" fontId="49" fillId="12" borderId="59" xfId="0" applyFont="1" applyFill="1" applyBorder="1" applyAlignment="1">
      <alignment horizontal="center" vertical="center"/>
    </xf>
    <xf numFmtId="0" fontId="49" fillId="12" borderId="56" xfId="0" applyFont="1" applyFill="1" applyBorder="1" applyAlignment="1">
      <alignment horizontal="center" vertical="center"/>
    </xf>
    <xf numFmtId="0" fontId="49" fillId="12" borderId="27" xfId="0" applyFont="1" applyFill="1" applyBorder="1" applyAlignment="1">
      <alignment horizontal="center" vertical="center"/>
    </xf>
    <xf numFmtId="0" fontId="49" fillId="12" borderId="26" xfId="0" applyFont="1" applyFill="1" applyBorder="1" applyAlignment="1">
      <alignment horizontal="center" vertical="center"/>
    </xf>
    <xf numFmtId="0" fontId="28" fillId="8" borderId="9" xfId="0" applyFont="1" applyFill="1" applyBorder="1" applyAlignment="1">
      <alignment horizontal="center"/>
    </xf>
    <xf numFmtId="0" fontId="28" fillId="8" borderId="10" xfId="0" applyFont="1" applyFill="1" applyBorder="1" applyAlignment="1">
      <alignment horizontal="center"/>
    </xf>
    <xf numFmtId="0" fontId="28" fillId="8" borderId="11" xfId="0" applyFont="1" applyFill="1" applyBorder="1" applyAlignment="1">
      <alignment horizontal="center"/>
    </xf>
    <xf numFmtId="0" fontId="48" fillId="15" borderId="9" xfId="0" applyFont="1" applyFill="1" applyBorder="1" applyAlignment="1">
      <alignment horizontal="center"/>
    </xf>
    <xf numFmtId="0" fontId="48" fillId="15" borderId="10" xfId="0" applyFont="1" applyFill="1" applyBorder="1" applyAlignment="1">
      <alignment horizontal="center"/>
    </xf>
    <xf numFmtId="0" fontId="48" fillId="15" borderId="11" xfId="0" applyFont="1" applyFill="1" applyBorder="1" applyAlignment="1">
      <alignment horizontal="center"/>
    </xf>
    <xf numFmtId="0" fontId="46" fillId="12" borderId="9" xfId="0" applyFont="1" applyFill="1" applyBorder="1" applyAlignment="1">
      <alignment horizontal="center" vertical="center"/>
    </xf>
    <xf numFmtId="0" fontId="46" fillId="12" borderId="10" xfId="0" applyFont="1" applyFill="1" applyBorder="1" applyAlignment="1">
      <alignment horizontal="center" vertical="center"/>
    </xf>
    <xf numFmtId="0" fontId="46" fillId="12" borderId="11" xfId="0" applyFont="1" applyFill="1" applyBorder="1" applyAlignment="1">
      <alignment horizontal="center" vertical="center"/>
    </xf>
    <xf numFmtId="0" fontId="49" fillId="14" borderId="59" xfId="0" applyFont="1" applyFill="1" applyBorder="1" applyAlignment="1">
      <alignment horizontal="center" vertical="center"/>
    </xf>
    <xf numFmtId="0" fontId="49" fillId="14" borderId="56" xfId="0" applyFont="1" applyFill="1" applyBorder="1" applyAlignment="1">
      <alignment horizontal="center" vertical="center"/>
    </xf>
    <xf numFmtId="0" fontId="49" fillId="14" borderId="27" xfId="0" applyFont="1" applyFill="1" applyBorder="1" applyAlignment="1">
      <alignment horizontal="center" vertical="center"/>
    </xf>
    <xf numFmtId="0" fontId="49" fillId="14" borderId="26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6" fillId="8" borderId="33" xfId="0" applyFont="1" applyFill="1" applyBorder="1" applyAlignment="1">
      <alignment horizontal="center"/>
    </xf>
    <xf numFmtId="0" fontId="6" fillId="8" borderId="34" xfId="0" applyFont="1" applyFill="1" applyBorder="1" applyAlignment="1">
      <alignment horizontal="center"/>
    </xf>
    <xf numFmtId="0" fontId="38" fillId="6" borderId="43" xfId="0" applyFont="1" applyFill="1" applyBorder="1" applyAlignment="1">
      <alignment horizontal="center"/>
    </xf>
    <xf numFmtId="0" fontId="38" fillId="6" borderId="44" xfId="0" applyFont="1" applyFill="1" applyBorder="1" applyAlignment="1">
      <alignment horizontal="center"/>
    </xf>
    <xf numFmtId="0" fontId="38" fillId="6" borderId="45" xfId="0" applyFont="1" applyFill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4" fillId="0" borderId="39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8" borderId="20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7" fillId="8" borderId="47" xfId="0" applyFont="1" applyFill="1" applyBorder="1" applyAlignment="1">
      <alignment horizontal="center" vertical="center"/>
    </xf>
    <xf numFmtId="0" fontId="7" fillId="8" borderId="48" xfId="0" applyFont="1" applyFill="1" applyBorder="1" applyAlignment="1">
      <alignment horizontal="center" vertical="center"/>
    </xf>
    <xf numFmtId="0" fontId="7" fillId="8" borderId="44" xfId="0" applyFont="1" applyFill="1" applyBorder="1" applyAlignment="1">
      <alignment horizontal="center" vertical="center"/>
    </xf>
    <xf numFmtId="0" fontId="7" fillId="8" borderId="49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5" fillId="0" borderId="14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 wrapText="1"/>
    </xf>
    <xf numFmtId="0" fontId="45" fillId="0" borderId="59" xfId="0" applyFont="1" applyBorder="1" applyAlignment="1">
      <alignment horizontal="left" vertical="top"/>
    </xf>
    <xf numFmtId="0" fontId="45" fillId="0" borderId="0" xfId="0" applyFont="1" applyAlignment="1">
      <alignment horizontal="left" vertical="top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8" borderId="53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8" borderId="55" xfId="0" applyFont="1" applyFill="1" applyBorder="1" applyAlignment="1">
      <alignment horizontal="center" vertical="center"/>
    </xf>
    <xf numFmtId="0" fontId="7" fillId="8" borderId="56" xfId="0" applyFont="1" applyFill="1" applyBorder="1" applyAlignment="1">
      <alignment horizontal="center" vertical="center"/>
    </xf>
    <xf numFmtId="0" fontId="7" fillId="8" borderId="57" xfId="0" applyFont="1" applyFill="1" applyBorder="1" applyAlignment="1">
      <alignment horizontal="center" vertical="center"/>
    </xf>
    <xf numFmtId="0" fontId="7" fillId="8" borderId="58" xfId="0" applyFont="1" applyFill="1" applyBorder="1" applyAlignment="1">
      <alignment horizontal="center" vertical="center"/>
    </xf>
    <xf numFmtId="0" fontId="7" fillId="8" borderId="54" xfId="0" applyFont="1" applyFill="1" applyBorder="1" applyAlignment="1">
      <alignment horizontal="center" vertical="center"/>
    </xf>
    <xf numFmtId="0" fontId="7" fillId="8" borderId="37" xfId="0" applyFont="1" applyFill="1" applyBorder="1" applyAlignment="1">
      <alignment horizontal="center" vertical="center"/>
    </xf>
    <xf numFmtId="0" fontId="7" fillId="8" borderId="35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Обычный 2 2" xfId="2" xr:uid="{00000000-0005-0000-0000-000002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</xdr:row>
      <xdr:rowOff>0</xdr:rowOff>
    </xdr:from>
    <xdr:to>
      <xdr:col>7</xdr:col>
      <xdr:colOff>0</xdr:colOff>
      <xdr:row>4</xdr:row>
      <xdr:rowOff>504825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 flipV="1">
          <a:off x="5465109" y="1075765"/>
          <a:ext cx="1919567" cy="90823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0</xdr:colOff>
      <xdr:row>4</xdr:row>
      <xdr:rowOff>504825</xdr:rowOff>
    </xdr:to>
    <xdr:cxnSp macro="">
      <xdr:nvCxnSpPr>
        <xdr:cNvPr id="4" name="Прямая соединительная линия 3">
          <a:extLst>
            <a:ext uri="{FF2B5EF4-FFF2-40B4-BE49-F238E27FC236}">
              <a16:creationId xmlns:a16="http://schemas.microsoft.com/office/drawing/2014/main" id="{4F7AA1F2-010C-F340-9670-AD25184DC0EB}"/>
            </a:ext>
          </a:extLst>
        </xdr:cNvPr>
        <xdr:cNvCxnSpPr/>
      </xdr:nvCxnSpPr>
      <xdr:spPr>
        <a:xfrm flipH="1" flipV="1">
          <a:off x="19050" y="203200"/>
          <a:ext cx="2063750" cy="911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</xdr:colOff>
      <xdr:row>2</xdr:row>
      <xdr:rowOff>0</xdr:rowOff>
    </xdr:from>
    <xdr:to>
      <xdr:col>16</xdr:col>
      <xdr:colOff>0</xdr:colOff>
      <xdr:row>4</xdr:row>
      <xdr:rowOff>504825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:a16="http://schemas.microsoft.com/office/drawing/2014/main" id="{6E9467A2-BC19-4BAD-92E2-6BF35CB59546}"/>
            </a:ext>
          </a:extLst>
        </xdr:cNvPr>
        <xdr:cNvCxnSpPr/>
      </xdr:nvCxnSpPr>
      <xdr:spPr>
        <a:xfrm flipH="1" flipV="1">
          <a:off x="10496550" y="1187824"/>
          <a:ext cx="2020421" cy="90823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33"/>
  <sheetViews>
    <sheetView tabSelected="1" zoomScale="80" zoomScaleNormal="80" workbookViewId="0">
      <pane ySplit="5" topLeftCell="A6" activePane="bottomLeft" state="frozen"/>
      <selection pane="bottomLeft" sqref="A1:S1"/>
    </sheetView>
  </sheetViews>
  <sheetFormatPr defaultColWidth="8.85546875" defaultRowHeight="15.75" x14ac:dyDescent="0.25"/>
  <cols>
    <col min="1" max="1" width="27.5703125" customWidth="1"/>
    <col min="2" max="3" width="16.42578125" customWidth="1"/>
    <col min="4" max="4" width="16.140625" customWidth="1"/>
    <col min="5" max="5" width="8.7109375" customWidth="1"/>
    <col min="6" max="6" width="4.140625" customWidth="1"/>
    <col min="7" max="7" width="28.85546875" style="16" customWidth="1"/>
    <col min="8" max="8" width="19.7109375" style="17" customWidth="1"/>
    <col min="9" max="9" width="21.7109375" style="17" customWidth="1"/>
    <col min="10" max="10" width="14" style="18" customWidth="1"/>
    <col min="11" max="11" width="1.140625" style="1" customWidth="1"/>
    <col min="12" max="12" width="25.5703125" style="2" customWidth="1"/>
    <col min="13" max="13" width="23.7109375" customWidth="1"/>
    <col min="14" max="14" width="13.85546875" customWidth="1"/>
    <col min="15" max="15" width="4.7109375" customWidth="1"/>
    <col min="16" max="16" width="35.7109375" customWidth="1"/>
    <col min="17" max="17" width="21" customWidth="1"/>
    <col min="18" max="18" width="20" customWidth="1"/>
    <col min="19" max="19" width="11.7109375" customWidth="1"/>
    <col min="21" max="21" width="8.85546875" customWidth="1"/>
  </cols>
  <sheetData>
    <row r="1" spans="1:35" ht="23.25" customHeight="1" thickBot="1" x14ac:dyDescent="0.3">
      <c r="A1" s="144" t="s">
        <v>398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5"/>
    </row>
    <row r="2" spans="1:35" ht="61.5" thickBot="1" x14ac:dyDescent="0.55000000000000004">
      <c r="A2" s="162" t="s">
        <v>220</v>
      </c>
      <c r="B2" s="162"/>
      <c r="C2" s="162"/>
      <c r="D2" s="162"/>
      <c r="E2" s="162"/>
      <c r="G2" s="148" t="s">
        <v>206</v>
      </c>
      <c r="H2" s="149"/>
      <c r="I2" s="149"/>
      <c r="J2" s="149"/>
      <c r="K2" s="149"/>
      <c r="L2" s="149"/>
      <c r="M2" s="149"/>
      <c r="N2" s="150"/>
      <c r="P2" s="155" t="s">
        <v>215</v>
      </c>
      <c r="Q2" s="156"/>
      <c r="R2" s="156"/>
      <c r="S2" s="157"/>
      <c r="T2" s="138"/>
    </row>
    <row r="3" spans="1:35" x14ac:dyDescent="0.25">
      <c r="A3" s="146" t="s">
        <v>178</v>
      </c>
      <c r="B3" s="160" t="s">
        <v>0</v>
      </c>
      <c r="C3" s="160"/>
      <c r="D3" s="160"/>
      <c r="E3" s="161"/>
      <c r="G3" s="151" t="s">
        <v>178</v>
      </c>
      <c r="H3" s="154" t="s">
        <v>0</v>
      </c>
      <c r="I3" s="154"/>
      <c r="J3" s="154"/>
      <c r="K3" s="22"/>
      <c r="L3" s="152" t="s">
        <v>1</v>
      </c>
      <c r="M3" s="152"/>
      <c r="N3" s="153"/>
      <c r="P3" s="158" t="s">
        <v>178</v>
      </c>
      <c r="Q3" s="160" t="s">
        <v>0</v>
      </c>
      <c r="R3" s="160"/>
      <c r="S3" s="161"/>
    </row>
    <row r="4" spans="1:35" x14ac:dyDescent="0.25">
      <c r="A4" s="147"/>
      <c r="B4" s="57" t="s">
        <v>3</v>
      </c>
      <c r="C4" s="57"/>
      <c r="D4" s="57" t="s">
        <v>4</v>
      </c>
      <c r="E4" s="68"/>
      <c r="G4" s="151"/>
      <c r="H4" s="19" t="s">
        <v>3</v>
      </c>
      <c r="I4" s="19" t="s">
        <v>4</v>
      </c>
      <c r="J4" s="3"/>
      <c r="K4" s="4"/>
      <c r="L4" s="20" t="s">
        <v>3</v>
      </c>
      <c r="M4" s="21" t="s">
        <v>4</v>
      </c>
      <c r="N4" s="59"/>
      <c r="P4" s="159"/>
      <c r="Q4" s="57" t="s">
        <v>3</v>
      </c>
      <c r="R4" s="57" t="s">
        <v>4</v>
      </c>
      <c r="S4" s="68"/>
    </row>
    <row r="5" spans="1:35" ht="59.25" customHeight="1" x14ac:dyDescent="0.25">
      <c r="A5" s="58" t="s">
        <v>2</v>
      </c>
      <c r="B5" s="5" t="s">
        <v>103</v>
      </c>
      <c r="C5" s="5" t="s">
        <v>387</v>
      </c>
      <c r="D5" s="5" t="s">
        <v>104</v>
      </c>
      <c r="E5" s="68" t="s">
        <v>5</v>
      </c>
      <c r="G5" s="60" t="s">
        <v>2</v>
      </c>
      <c r="H5" s="5" t="s">
        <v>103</v>
      </c>
      <c r="I5" s="5" t="s">
        <v>104</v>
      </c>
      <c r="J5" s="6" t="s">
        <v>5</v>
      </c>
      <c r="K5" s="7"/>
      <c r="L5" s="8" t="s">
        <v>103</v>
      </c>
      <c r="M5" s="8" t="s">
        <v>104</v>
      </c>
      <c r="N5" s="61" t="s">
        <v>5</v>
      </c>
      <c r="P5" s="79" t="s">
        <v>2</v>
      </c>
      <c r="Q5" s="5" t="s">
        <v>103</v>
      </c>
      <c r="R5" s="5" t="s">
        <v>104</v>
      </c>
      <c r="S5" s="68" t="s">
        <v>5</v>
      </c>
    </row>
    <row r="6" spans="1:35" x14ac:dyDescent="0.25">
      <c r="A6" s="65" t="s">
        <v>9</v>
      </c>
      <c r="B6" s="9">
        <v>677</v>
      </c>
      <c r="C6" s="9">
        <f>B6+50</f>
        <v>727</v>
      </c>
      <c r="D6" s="9">
        <v>799</v>
      </c>
      <c r="E6" s="62"/>
      <c r="G6" s="65" t="s">
        <v>6</v>
      </c>
      <c r="H6" s="9">
        <v>1075</v>
      </c>
      <c r="I6" s="9">
        <v>1490</v>
      </c>
      <c r="J6" s="10">
        <v>24</v>
      </c>
      <c r="K6" s="11"/>
      <c r="L6" s="12">
        <v>1085</v>
      </c>
      <c r="M6" s="12">
        <v>1490</v>
      </c>
      <c r="N6" s="62">
        <v>25</v>
      </c>
      <c r="P6" s="65" t="s">
        <v>6</v>
      </c>
      <c r="Q6" s="9">
        <v>1157</v>
      </c>
      <c r="R6" s="9">
        <v>1779</v>
      </c>
      <c r="S6" s="78"/>
    </row>
    <row r="7" spans="1:35" x14ac:dyDescent="0.25">
      <c r="A7" s="65" t="s">
        <v>15</v>
      </c>
      <c r="B7" s="9">
        <v>772</v>
      </c>
      <c r="C7" s="9">
        <f t="shared" ref="C7:C21" si="0">B7+50</f>
        <v>822</v>
      </c>
      <c r="D7" s="9">
        <v>979</v>
      </c>
      <c r="E7" s="62"/>
      <c r="G7" s="65" t="s">
        <v>7</v>
      </c>
      <c r="H7" s="9">
        <v>905</v>
      </c>
      <c r="I7" s="9">
        <v>1070</v>
      </c>
      <c r="J7" s="10">
        <v>13</v>
      </c>
      <c r="K7" s="11"/>
      <c r="L7" s="12">
        <v>930</v>
      </c>
      <c r="M7" s="12">
        <v>1170</v>
      </c>
      <c r="N7" s="62">
        <v>16</v>
      </c>
      <c r="P7" s="65" t="s">
        <v>7</v>
      </c>
      <c r="Q7" s="9">
        <v>745</v>
      </c>
      <c r="R7" s="9">
        <v>945</v>
      </c>
      <c r="S7" s="78"/>
    </row>
    <row r="8" spans="1:35" x14ac:dyDescent="0.25">
      <c r="A8" s="65" t="s">
        <v>25</v>
      </c>
      <c r="B8" s="9">
        <v>922</v>
      </c>
      <c r="C8" s="9">
        <f t="shared" si="0"/>
        <v>972</v>
      </c>
      <c r="D8" s="9">
        <v>1029</v>
      </c>
      <c r="E8" s="62"/>
      <c r="G8" s="65" t="s">
        <v>8</v>
      </c>
      <c r="H8" s="9">
        <v>1145</v>
      </c>
      <c r="I8" s="9">
        <v>1440</v>
      </c>
      <c r="J8" s="10">
        <v>27</v>
      </c>
      <c r="K8" s="11"/>
      <c r="L8" s="12">
        <v>915</v>
      </c>
      <c r="M8" s="12">
        <v>1140</v>
      </c>
      <c r="N8" s="62">
        <v>29</v>
      </c>
      <c r="P8" s="65" t="s">
        <v>8</v>
      </c>
      <c r="Q8" s="9">
        <v>1157</v>
      </c>
      <c r="R8" s="9">
        <v>1629</v>
      </c>
      <c r="S8" s="78"/>
    </row>
    <row r="9" spans="1:35" x14ac:dyDescent="0.25">
      <c r="A9" s="65" t="s">
        <v>27</v>
      </c>
      <c r="B9" s="9">
        <v>982</v>
      </c>
      <c r="C9" s="9">
        <f t="shared" si="0"/>
        <v>1032</v>
      </c>
      <c r="D9" s="9">
        <v>1339</v>
      </c>
      <c r="E9" s="62"/>
      <c r="G9" s="65" t="s">
        <v>9</v>
      </c>
      <c r="H9" s="9">
        <v>615</v>
      </c>
      <c r="I9" s="9">
        <v>610</v>
      </c>
      <c r="J9" s="10">
        <v>2</v>
      </c>
      <c r="K9" s="11"/>
      <c r="L9" s="12">
        <v>535</v>
      </c>
      <c r="M9" s="12">
        <v>580</v>
      </c>
      <c r="N9" s="62">
        <v>3</v>
      </c>
      <c r="P9" s="65" t="s">
        <v>9</v>
      </c>
      <c r="Q9" s="9">
        <v>700</v>
      </c>
      <c r="R9" s="9">
        <v>840</v>
      </c>
      <c r="S9" s="78"/>
    </row>
    <row r="10" spans="1:35" x14ac:dyDescent="0.25">
      <c r="A10" s="65" t="s">
        <v>34</v>
      </c>
      <c r="B10" s="9">
        <v>872</v>
      </c>
      <c r="C10" s="9">
        <f t="shared" si="0"/>
        <v>922</v>
      </c>
      <c r="D10" s="9">
        <v>1229</v>
      </c>
      <c r="E10" s="62"/>
      <c r="G10" s="65" t="s">
        <v>205</v>
      </c>
      <c r="H10" s="9">
        <v>1245</v>
      </c>
      <c r="I10" s="9">
        <v>2090</v>
      </c>
      <c r="J10" s="10" t="s">
        <v>212</v>
      </c>
      <c r="K10" s="11"/>
      <c r="L10" s="12" t="s">
        <v>212</v>
      </c>
      <c r="M10" s="12" t="s">
        <v>212</v>
      </c>
      <c r="N10" s="62"/>
      <c r="P10" s="65" t="s">
        <v>205</v>
      </c>
      <c r="Q10" s="9">
        <v>1182</v>
      </c>
      <c r="R10" s="9">
        <v>1579</v>
      </c>
      <c r="S10" s="78"/>
    </row>
    <row r="11" spans="1:35" s="2" customFormat="1" x14ac:dyDescent="0.25">
      <c r="A11" s="65" t="s">
        <v>47</v>
      </c>
      <c r="B11" s="9">
        <v>872</v>
      </c>
      <c r="C11" s="9">
        <f t="shared" si="0"/>
        <v>922</v>
      </c>
      <c r="D11" s="9">
        <v>1229</v>
      </c>
      <c r="E11" s="62"/>
      <c r="G11" s="65" t="s">
        <v>10</v>
      </c>
      <c r="H11" s="9">
        <v>985</v>
      </c>
      <c r="I11" s="9">
        <v>1620</v>
      </c>
      <c r="J11" s="10">
        <v>13</v>
      </c>
      <c r="K11" s="11"/>
      <c r="L11" s="12">
        <v>1030</v>
      </c>
      <c r="M11" s="12">
        <v>1610</v>
      </c>
      <c r="N11" s="62">
        <v>17</v>
      </c>
      <c r="O11"/>
      <c r="P11" s="65" t="s">
        <v>10</v>
      </c>
      <c r="Q11" s="9">
        <v>955</v>
      </c>
      <c r="R11" s="9">
        <v>1280</v>
      </c>
      <c r="S11" s="78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s="2" customFormat="1" x14ac:dyDescent="0.25">
      <c r="A12" s="65" t="s">
        <v>53</v>
      </c>
      <c r="B12" s="9">
        <v>672</v>
      </c>
      <c r="C12" s="9">
        <f t="shared" si="0"/>
        <v>722</v>
      </c>
      <c r="D12" s="9">
        <v>779</v>
      </c>
      <c r="E12" s="62"/>
      <c r="G12" s="65" t="s">
        <v>11</v>
      </c>
      <c r="H12" s="9">
        <v>863</v>
      </c>
      <c r="I12" s="9">
        <v>1007</v>
      </c>
      <c r="J12" s="10">
        <v>9</v>
      </c>
      <c r="K12" s="11"/>
      <c r="L12" s="12">
        <v>930</v>
      </c>
      <c r="M12" s="12">
        <v>990</v>
      </c>
      <c r="N12" s="62">
        <v>14</v>
      </c>
      <c r="O12"/>
      <c r="P12" s="65" t="s">
        <v>11</v>
      </c>
      <c r="Q12" s="9">
        <v>780</v>
      </c>
      <c r="R12" s="9">
        <v>1020</v>
      </c>
      <c r="S12" s="78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x14ac:dyDescent="0.25">
      <c r="A13" s="65" t="s">
        <v>56</v>
      </c>
      <c r="B13" s="9">
        <v>872</v>
      </c>
      <c r="C13" s="9">
        <f t="shared" si="0"/>
        <v>922</v>
      </c>
      <c r="D13" s="9">
        <v>1229</v>
      </c>
      <c r="E13" s="62"/>
      <c r="G13" s="65" t="s">
        <v>12</v>
      </c>
      <c r="H13" s="9">
        <v>1406</v>
      </c>
      <c r="I13" s="9">
        <v>2512</v>
      </c>
      <c r="J13" s="10">
        <v>31</v>
      </c>
      <c r="K13" s="11"/>
      <c r="L13" s="12">
        <v>1416</v>
      </c>
      <c r="M13" s="12">
        <v>2532</v>
      </c>
      <c r="N13" s="62">
        <v>36</v>
      </c>
      <c r="P13" s="65" t="s">
        <v>12</v>
      </c>
      <c r="Q13" s="9">
        <v>1377</v>
      </c>
      <c r="R13" s="9">
        <v>2159</v>
      </c>
      <c r="S13" s="78"/>
    </row>
    <row r="14" spans="1:35" s="2" customFormat="1" x14ac:dyDescent="0.25">
      <c r="A14" s="65" t="s">
        <v>63</v>
      </c>
      <c r="B14" s="9">
        <v>722</v>
      </c>
      <c r="C14" s="9">
        <f t="shared" si="0"/>
        <v>772</v>
      </c>
      <c r="D14" s="9">
        <v>879</v>
      </c>
      <c r="E14" s="62"/>
      <c r="G14" s="65" t="s">
        <v>13</v>
      </c>
      <c r="H14" s="9">
        <v>1033</v>
      </c>
      <c r="I14" s="9">
        <v>1297</v>
      </c>
      <c r="J14" s="10">
        <v>24</v>
      </c>
      <c r="K14" s="11"/>
      <c r="L14" s="12">
        <v>1100</v>
      </c>
      <c r="M14" s="12">
        <v>1280</v>
      </c>
      <c r="N14" s="62">
        <v>28</v>
      </c>
      <c r="O14"/>
      <c r="P14" s="65" t="s">
        <v>13</v>
      </c>
      <c r="Q14" s="9">
        <v>1020</v>
      </c>
      <c r="R14" s="9">
        <v>1470</v>
      </c>
      <c r="S14" s="78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x14ac:dyDescent="0.25">
      <c r="A15" s="65" t="s">
        <v>68</v>
      </c>
      <c r="B15" s="9">
        <v>672</v>
      </c>
      <c r="C15" s="9">
        <f t="shared" si="0"/>
        <v>722</v>
      </c>
      <c r="D15" s="9">
        <v>779</v>
      </c>
      <c r="E15" s="62"/>
      <c r="G15" s="65" t="s">
        <v>14</v>
      </c>
      <c r="H15" s="9">
        <v>875</v>
      </c>
      <c r="I15" s="9">
        <v>1240</v>
      </c>
      <c r="J15" s="10">
        <v>14</v>
      </c>
      <c r="K15" s="11"/>
      <c r="L15" s="12">
        <v>885</v>
      </c>
      <c r="M15" s="12">
        <v>1240</v>
      </c>
      <c r="N15" s="62">
        <v>33</v>
      </c>
      <c r="P15" s="65" t="s">
        <v>14</v>
      </c>
      <c r="Q15" s="9" t="s">
        <v>212</v>
      </c>
      <c r="R15" s="9" t="s">
        <v>212</v>
      </c>
      <c r="S15" s="78"/>
    </row>
    <row r="16" spans="1:35" x14ac:dyDescent="0.25">
      <c r="A16" s="65" t="s">
        <v>70</v>
      </c>
      <c r="B16" s="9">
        <v>822</v>
      </c>
      <c r="C16" s="9">
        <f t="shared" si="0"/>
        <v>872</v>
      </c>
      <c r="D16" s="9">
        <v>1079</v>
      </c>
      <c r="E16" s="62"/>
      <c r="G16" s="65" t="s">
        <v>15</v>
      </c>
      <c r="H16" s="9">
        <v>785</v>
      </c>
      <c r="I16" s="9">
        <v>980</v>
      </c>
      <c r="J16" s="10">
        <v>13</v>
      </c>
      <c r="K16" s="11"/>
      <c r="L16" s="12">
        <v>780</v>
      </c>
      <c r="M16" s="12">
        <v>795</v>
      </c>
      <c r="N16" s="62">
        <v>9</v>
      </c>
      <c r="P16" s="65" t="s">
        <v>15</v>
      </c>
      <c r="Q16" s="9">
        <v>845</v>
      </c>
      <c r="R16" s="9">
        <v>1070</v>
      </c>
      <c r="S16" s="78"/>
    </row>
    <row r="17" spans="1:35" x14ac:dyDescent="0.25">
      <c r="A17" s="65" t="s">
        <v>82</v>
      </c>
      <c r="B17" s="9">
        <v>872</v>
      </c>
      <c r="C17" s="9">
        <f t="shared" si="0"/>
        <v>922</v>
      </c>
      <c r="D17" s="9">
        <v>1229</v>
      </c>
      <c r="E17" s="62"/>
      <c r="G17" s="65" t="s">
        <v>16</v>
      </c>
      <c r="H17" s="9">
        <v>1245</v>
      </c>
      <c r="I17" s="9">
        <v>2070</v>
      </c>
      <c r="J17" s="10">
        <v>15</v>
      </c>
      <c r="K17" s="11"/>
      <c r="L17" s="12">
        <v>1255</v>
      </c>
      <c r="M17" s="12">
        <v>2110</v>
      </c>
      <c r="N17" s="62">
        <v>19</v>
      </c>
      <c r="P17" s="65" t="s">
        <v>16</v>
      </c>
      <c r="Q17" s="9">
        <v>1071</v>
      </c>
      <c r="R17" s="9">
        <v>1719</v>
      </c>
      <c r="S17" s="78"/>
    </row>
    <row r="18" spans="1:35" x14ac:dyDescent="0.25">
      <c r="A18" s="65" t="s">
        <v>90</v>
      </c>
      <c r="B18" s="9">
        <v>772</v>
      </c>
      <c r="C18" s="9">
        <f t="shared" si="0"/>
        <v>822</v>
      </c>
      <c r="D18" s="9">
        <v>1029</v>
      </c>
      <c r="E18" s="62"/>
      <c r="G18" s="65" t="s">
        <v>17</v>
      </c>
      <c r="H18" s="9">
        <v>975</v>
      </c>
      <c r="I18" s="9">
        <v>1220</v>
      </c>
      <c r="J18" s="10">
        <v>19</v>
      </c>
      <c r="K18" s="11"/>
      <c r="L18" s="12">
        <v>1010</v>
      </c>
      <c r="M18" s="12">
        <v>1150</v>
      </c>
      <c r="N18" s="62">
        <v>20</v>
      </c>
      <c r="P18" s="65" t="s">
        <v>17</v>
      </c>
      <c r="Q18" s="9" t="s">
        <v>212</v>
      </c>
      <c r="R18" s="9" t="s">
        <v>212</v>
      </c>
      <c r="S18" s="78"/>
    </row>
    <row r="19" spans="1:35" x14ac:dyDescent="0.25">
      <c r="A19" s="65" t="s">
        <v>93</v>
      </c>
      <c r="B19" s="9">
        <v>772</v>
      </c>
      <c r="C19" s="9">
        <f t="shared" si="0"/>
        <v>822</v>
      </c>
      <c r="D19" s="9">
        <v>979</v>
      </c>
      <c r="E19" s="62"/>
      <c r="G19" s="65" t="s">
        <v>18</v>
      </c>
      <c r="H19" s="9">
        <v>955</v>
      </c>
      <c r="I19" s="9">
        <v>1190</v>
      </c>
      <c r="J19" s="10">
        <v>20</v>
      </c>
      <c r="K19" s="11"/>
      <c r="L19" s="12">
        <v>950</v>
      </c>
      <c r="M19" s="12">
        <v>1150</v>
      </c>
      <c r="N19" s="62">
        <v>16</v>
      </c>
      <c r="P19" s="65" t="s">
        <v>18</v>
      </c>
      <c r="Q19" s="9">
        <v>770</v>
      </c>
      <c r="R19" s="9">
        <v>1010</v>
      </c>
      <c r="S19" s="78"/>
    </row>
    <row r="20" spans="1:35" s="2" customFormat="1" x14ac:dyDescent="0.25">
      <c r="A20" s="65" t="s">
        <v>95</v>
      </c>
      <c r="B20" s="9">
        <v>822</v>
      </c>
      <c r="C20" s="9">
        <f t="shared" si="0"/>
        <v>872</v>
      </c>
      <c r="D20" s="9">
        <v>1079</v>
      </c>
      <c r="E20" s="62"/>
      <c r="G20" s="65" t="s">
        <v>19</v>
      </c>
      <c r="H20" s="9">
        <v>900</v>
      </c>
      <c r="I20" s="9">
        <v>1280</v>
      </c>
      <c r="J20" s="10">
        <v>14</v>
      </c>
      <c r="K20" s="11"/>
      <c r="L20" s="12">
        <v>915</v>
      </c>
      <c r="M20" s="12">
        <v>1210</v>
      </c>
      <c r="N20" s="62">
        <v>17</v>
      </c>
      <c r="O20"/>
      <c r="P20" s="65" t="s">
        <v>19</v>
      </c>
      <c r="Q20" s="9" t="s">
        <v>212</v>
      </c>
      <c r="R20" s="9" t="s">
        <v>212</v>
      </c>
      <c r="S20" s="78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s="2" customFormat="1" x14ac:dyDescent="0.25">
      <c r="A21" s="65" t="s">
        <v>96</v>
      </c>
      <c r="B21" s="9">
        <v>872</v>
      </c>
      <c r="C21" s="9">
        <f t="shared" si="0"/>
        <v>922</v>
      </c>
      <c r="D21" s="9">
        <v>1229</v>
      </c>
      <c r="E21" s="62"/>
      <c r="G21" s="65" t="s">
        <v>216</v>
      </c>
      <c r="H21" s="9">
        <v>945</v>
      </c>
      <c r="I21" s="9">
        <v>1180</v>
      </c>
      <c r="J21" s="10">
        <v>16</v>
      </c>
      <c r="K21" s="11"/>
      <c r="L21" s="12">
        <v>960</v>
      </c>
      <c r="M21" s="12">
        <v>1110</v>
      </c>
      <c r="N21" s="62">
        <v>19</v>
      </c>
      <c r="O21"/>
      <c r="P21" s="65" t="s">
        <v>216</v>
      </c>
      <c r="Q21" s="9">
        <v>770</v>
      </c>
      <c r="R21" s="9">
        <v>920</v>
      </c>
      <c r="S21" s="78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x14ac:dyDescent="0.25">
      <c r="G22" s="65" t="s">
        <v>20</v>
      </c>
      <c r="H22" s="9">
        <v>580</v>
      </c>
      <c r="I22" s="9">
        <v>690</v>
      </c>
      <c r="J22" s="10">
        <v>14</v>
      </c>
      <c r="K22" s="11"/>
      <c r="L22" s="12">
        <v>10391</v>
      </c>
      <c r="M22" s="12">
        <v>10492</v>
      </c>
      <c r="N22" s="62"/>
      <c r="P22" s="65" t="s">
        <v>20</v>
      </c>
      <c r="Q22" s="9">
        <v>912</v>
      </c>
      <c r="R22" s="9">
        <v>1279</v>
      </c>
      <c r="S22" s="78"/>
    </row>
    <row r="23" spans="1:35" x14ac:dyDescent="0.25">
      <c r="G23" s="65" t="s">
        <v>21</v>
      </c>
      <c r="H23" s="9">
        <v>955</v>
      </c>
      <c r="I23" s="9">
        <v>1220</v>
      </c>
      <c r="J23" s="10">
        <v>16</v>
      </c>
      <c r="K23" s="11"/>
      <c r="L23" s="12">
        <v>990</v>
      </c>
      <c r="M23" s="12">
        <v>1030</v>
      </c>
      <c r="N23" s="62">
        <v>19</v>
      </c>
      <c r="P23" s="65" t="s">
        <v>21</v>
      </c>
      <c r="Q23" s="9">
        <v>845</v>
      </c>
      <c r="R23" s="9">
        <v>1170</v>
      </c>
      <c r="S23" s="78"/>
    </row>
    <row r="24" spans="1:35" x14ac:dyDescent="0.25">
      <c r="G24" s="65" t="s">
        <v>22</v>
      </c>
      <c r="H24" s="9">
        <v>805</v>
      </c>
      <c r="I24" s="9">
        <v>1130</v>
      </c>
      <c r="J24" s="10">
        <v>11</v>
      </c>
      <c r="K24" s="11"/>
      <c r="L24" s="12">
        <v>815</v>
      </c>
      <c r="M24" s="12">
        <v>1130</v>
      </c>
      <c r="N24" s="62">
        <v>14</v>
      </c>
      <c r="P24" s="65" t="s">
        <v>22</v>
      </c>
      <c r="Q24" s="9">
        <v>857</v>
      </c>
      <c r="R24" s="9">
        <v>1329</v>
      </c>
      <c r="S24" s="78"/>
    </row>
    <row r="25" spans="1:35" x14ac:dyDescent="0.25">
      <c r="G25" s="65" t="s">
        <v>23</v>
      </c>
      <c r="H25" s="9">
        <v>696</v>
      </c>
      <c r="I25" s="9">
        <v>922</v>
      </c>
      <c r="J25" s="10">
        <v>12</v>
      </c>
      <c r="K25" s="11"/>
      <c r="L25" s="12">
        <v>760</v>
      </c>
      <c r="M25" s="12">
        <v>1090</v>
      </c>
      <c r="N25" s="62">
        <v>15</v>
      </c>
      <c r="P25" s="65" t="s">
        <v>23</v>
      </c>
      <c r="Q25" s="9" t="s">
        <v>212</v>
      </c>
      <c r="R25" s="9" t="s">
        <v>212</v>
      </c>
      <c r="S25" s="78"/>
    </row>
    <row r="26" spans="1:35" x14ac:dyDescent="0.25">
      <c r="G26" s="65" t="s">
        <v>217</v>
      </c>
      <c r="H26" s="9">
        <v>805</v>
      </c>
      <c r="I26" s="9">
        <v>1130</v>
      </c>
      <c r="J26" s="10">
        <v>22</v>
      </c>
      <c r="K26" s="11"/>
      <c r="L26" s="12">
        <v>815</v>
      </c>
      <c r="M26" s="12">
        <v>1130</v>
      </c>
      <c r="N26" s="62">
        <v>11</v>
      </c>
      <c r="P26" s="65" t="s">
        <v>217</v>
      </c>
      <c r="Q26" s="9">
        <v>962</v>
      </c>
      <c r="R26" s="9">
        <v>1499</v>
      </c>
      <c r="S26" s="78"/>
    </row>
    <row r="27" spans="1:35" x14ac:dyDescent="0.25">
      <c r="G27" s="65" t="s">
        <v>24</v>
      </c>
      <c r="H27" s="9">
        <v>805</v>
      </c>
      <c r="I27" s="9">
        <v>1000</v>
      </c>
      <c r="J27" s="10">
        <v>10</v>
      </c>
      <c r="K27" s="11"/>
      <c r="L27" s="12">
        <v>820</v>
      </c>
      <c r="M27" s="12">
        <v>930</v>
      </c>
      <c r="N27" s="62">
        <v>15</v>
      </c>
      <c r="P27" s="65" t="s">
        <v>24</v>
      </c>
      <c r="Q27" s="9">
        <v>682</v>
      </c>
      <c r="R27" s="9">
        <v>985</v>
      </c>
      <c r="S27" s="78"/>
    </row>
    <row r="28" spans="1:35" s="2" customFormat="1" x14ac:dyDescent="0.25">
      <c r="A28"/>
      <c r="B28"/>
      <c r="C28"/>
      <c r="D28"/>
      <c r="E28"/>
      <c r="G28" s="65" t="s">
        <v>25</v>
      </c>
      <c r="H28" s="9">
        <v>815</v>
      </c>
      <c r="I28" s="9">
        <v>1100</v>
      </c>
      <c r="J28" s="10">
        <v>16</v>
      </c>
      <c r="K28" s="11"/>
      <c r="L28" s="12">
        <v>810</v>
      </c>
      <c r="M28" s="12">
        <v>1000</v>
      </c>
      <c r="N28" s="62">
        <v>19</v>
      </c>
      <c r="O28"/>
      <c r="P28" s="65" t="s">
        <v>25</v>
      </c>
      <c r="Q28" s="9">
        <v>695</v>
      </c>
      <c r="R28" s="9">
        <v>870</v>
      </c>
      <c r="S28" s="7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s="2" customFormat="1" x14ac:dyDescent="0.25">
      <c r="A29"/>
      <c r="B29"/>
      <c r="C29"/>
      <c r="D29"/>
      <c r="E29"/>
      <c r="G29" s="65" t="s">
        <v>26</v>
      </c>
      <c r="H29" s="9">
        <v>830</v>
      </c>
      <c r="I29" s="9">
        <v>1230</v>
      </c>
      <c r="J29" s="10">
        <v>23</v>
      </c>
      <c r="K29" s="11"/>
      <c r="L29" s="12" t="s">
        <v>212</v>
      </c>
      <c r="M29" s="12" t="s">
        <v>212</v>
      </c>
      <c r="N29" s="62"/>
      <c r="O29"/>
      <c r="P29" s="65" t="s">
        <v>26</v>
      </c>
      <c r="Q29" s="9">
        <v>1136</v>
      </c>
      <c r="R29" s="9">
        <v>1623</v>
      </c>
      <c r="S29" s="78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x14ac:dyDescent="0.25">
      <c r="G30" s="65" t="s">
        <v>27</v>
      </c>
      <c r="H30" s="9">
        <v>955</v>
      </c>
      <c r="I30" s="9">
        <v>1230</v>
      </c>
      <c r="J30" s="10">
        <v>18</v>
      </c>
      <c r="K30" s="11"/>
      <c r="L30" s="12">
        <v>915</v>
      </c>
      <c r="M30" s="12">
        <v>1160</v>
      </c>
      <c r="N30" s="62">
        <v>23</v>
      </c>
      <c r="P30" s="65" t="s">
        <v>27</v>
      </c>
      <c r="Q30" s="9">
        <v>997</v>
      </c>
      <c r="R30" s="9">
        <v>1539</v>
      </c>
      <c r="S30" s="78"/>
    </row>
    <row r="31" spans="1:35" x14ac:dyDescent="0.25">
      <c r="G31" s="65" t="s">
        <v>28</v>
      </c>
      <c r="H31" s="9">
        <v>865</v>
      </c>
      <c r="I31" s="9">
        <v>1230</v>
      </c>
      <c r="J31" s="10">
        <v>14</v>
      </c>
      <c r="K31" s="11"/>
      <c r="L31" s="12">
        <v>840</v>
      </c>
      <c r="M31" s="12">
        <v>1170</v>
      </c>
      <c r="N31" s="62">
        <v>17</v>
      </c>
      <c r="P31" s="65" t="s">
        <v>28</v>
      </c>
      <c r="Q31" s="9">
        <v>745</v>
      </c>
      <c r="R31" s="9">
        <v>920</v>
      </c>
      <c r="S31" s="78"/>
    </row>
    <row r="32" spans="1:35" x14ac:dyDescent="0.25">
      <c r="G32" s="65" t="s">
        <v>29</v>
      </c>
      <c r="H32" s="9">
        <v>668</v>
      </c>
      <c r="I32" s="9">
        <v>827</v>
      </c>
      <c r="J32" s="10">
        <v>9</v>
      </c>
      <c r="K32" s="11"/>
      <c r="L32" s="12">
        <v>705</v>
      </c>
      <c r="M32" s="12">
        <v>810</v>
      </c>
      <c r="N32" s="62">
        <v>12</v>
      </c>
      <c r="P32" s="65" t="s">
        <v>29</v>
      </c>
      <c r="Q32" s="9">
        <v>770</v>
      </c>
      <c r="R32" s="9">
        <v>970</v>
      </c>
      <c r="S32" s="78"/>
    </row>
    <row r="33" spans="1:35" x14ac:dyDescent="0.25">
      <c r="G33" s="65" t="s">
        <v>30</v>
      </c>
      <c r="H33" s="9">
        <v>943</v>
      </c>
      <c r="I33" s="9">
        <v>997</v>
      </c>
      <c r="J33" s="10">
        <v>10</v>
      </c>
      <c r="K33" s="11"/>
      <c r="L33" s="12">
        <v>1010</v>
      </c>
      <c r="M33" s="12">
        <v>980</v>
      </c>
      <c r="N33" s="62">
        <v>15</v>
      </c>
      <c r="P33" s="65" t="s">
        <v>30</v>
      </c>
      <c r="Q33" s="9">
        <v>845</v>
      </c>
      <c r="R33" s="9">
        <v>1095</v>
      </c>
      <c r="S33" s="78"/>
    </row>
    <row r="34" spans="1:35" x14ac:dyDescent="0.25">
      <c r="G34" s="65" t="s">
        <v>31</v>
      </c>
      <c r="H34" s="9">
        <v>1085</v>
      </c>
      <c r="I34" s="9">
        <v>1180</v>
      </c>
      <c r="J34" s="10">
        <v>14</v>
      </c>
      <c r="K34" s="11"/>
      <c r="L34" s="12">
        <v>1100</v>
      </c>
      <c r="M34" s="12">
        <v>1110</v>
      </c>
      <c r="N34" s="62">
        <v>17</v>
      </c>
      <c r="P34" s="65" t="s">
        <v>31</v>
      </c>
      <c r="Q34" s="9">
        <v>845</v>
      </c>
      <c r="R34" s="9">
        <v>1095</v>
      </c>
      <c r="S34" s="78"/>
    </row>
    <row r="35" spans="1:35" x14ac:dyDescent="0.25">
      <c r="G35" s="65" t="s">
        <v>32</v>
      </c>
      <c r="H35" s="9">
        <v>860</v>
      </c>
      <c r="I35" s="9">
        <v>1080</v>
      </c>
      <c r="J35" s="10">
        <v>8</v>
      </c>
      <c r="K35" s="11"/>
      <c r="L35" s="12">
        <v>860</v>
      </c>
      <c r="M35" s="12">
        <v>1070</v>
      </c>
      <c r="N35" s="62">
        <v>10</v>
      </c>
      <c r="P35" s="65" t="s">
        <v>32</v>
      </c>
      <c r="Q35" s="9">
        <v>877</v>
      </c>
      <c r="R35" s="9">
        <v>1299</v>
      </c>
      <c r="S35" s="78"/>
    </row>
    <row r="36" spans="1:35" x14ac:dyDescent="0.25">
      <c r="G36" s="65" t="s">
        <v>33</v>
      </c>
      <c r="H36" s="9">
        <v>910</v>
      </c>
      <c r="I36" s="9">
        <v>1080</v>
      </c>
      <c r="J36" s="10">
        <v>19</v>
      </c>
      <c r="K36" s="11"/>
      <c r="L36" s="12">
        <v>920</v>
      </c>
      <c r="M36" s="12">
        <v>1080</v>
      </c>
      <c r="N36" s="62">
        <v>21</v>
      </c>
      <c r="P36" s="65" t="s">
        <v>33</v>
      </c>
      <c r="Q36" s="9">
        <v>767</v>
      </c>
      <c r="R36" s="9">
        <v>1239</v>
      </c>
      <c r="S36" s="78"/>
    </row>
    <row r="37" spans="1:35" x14ac:dyDescent="0.25">
      <c r="G37" s="65" t="s">
        <v>34</v>
      </c>
      <c r="H37" s="9">
        <v>630</v>
      </c>
      <c r="I37" s="9">
        <v>790</v>
      </c>
      <c r="J37" s="10">
        <v>11</v>
      </c>
      <c r="K37" s="11"/>
      <c r="L37" s="12">
        <v>640</v>
      </c>
      <c r="M37" s="12">
        <v>810</v>
      </c>
      <c r="N37" s="62">
        <v>6</v>
      </c>
      <c r="P37" s="65" t="s">
        <v>34</v>
      </c>
      <c r="Q37" s="9">
        <v>887</v>
      </c>
      <c r="R37" s="9">
        <v>1429</v>
      </c>
      <c r="S37" s="78"/>
    </row>
    <row r="38" spans="1:35" x14ac:dyDescent="0.25">
      <c r="G38" s="65" t="s">
        <v>35</v>
      </c>
      <c r="H38" s="9">
        <v>1685</v>
      </c>
      <c r="I38" s="9">
        <v>3070</v>
      </c>
      <c r="J38" s="10">
        <v>24</v>
      </c>
      <c r="K38" s="11"/>
      <c r="L38" s="12">
        <v>10386</v>
      </c>
      <c r="M38" s="12">
        <v>10472</v>
      </c>
      <c r="N38" s="62"/>
      <c r="P38" s="65" t="s">
        <v>35</v>
      </c>
      <c r="Q38" s="9" t="s">
        <v>212</v>
      </c>
      <c r="R38" s="9" t="s">
        <v>212</v>
      </c>
      <c r="S38" s="78"/>
    </row>
    <row r="39" spans="1:35" x14ac:dyDescent="0.25">
      <c r="G39" s="65" t="s">
        <v>36</v>
      </c>
      <c r="H39" s="9">
        <v>1481</v>
      </c>
      <c r="I39" s="9">
        <v>1987</v>
      </c>
      <c r="J39" s="10">
        <v>30</v>
      </c>
      <c r="K39" s="11"/>
      <c r="L39" s="12" t="s">
        <v>212</v>
      </c>
      <c r="M39" s="12" t="s">
        <v>212</v>
      </c>
      <c r="N39" s="62"/>
      <c r="P39" s="65" t="s">
        <v>36</v>
      </c>
      <c r="Q39" s="9" t="s">
        <v>212</v>
      </c>
      <c r="R39" s="9" t="s">
        <v>212</v>
      </c>
      <c r="S39" s="78"/>
    </row>
    <row r="40" spans="1:35" x14ac:dyDescent="0.25">
      <c r="G40" s="65" t="s">
        <v>37</v>
      </c>
      <c r="H40" s="9" t="s">
        <v>212</v>
      </c>
      <c r="I40" s="9" t="s">
        <v>212</v>
      </c>
      <c r="J40" s="10">
        <v>21</v>
      </c>
      <c r="K40" s="11"/>
      <c r="L40" s="12" t="s">
        <v>212</v>
      </c>
      <c r="M40" s="12" t="s">
        <v>212</v>
      </c>
      <c r="N40" s="62">
        <v>23</v>
      </c>
      <c r="P40" s="65" t="s">
        <v>37</v>
      </c>
      <c r="Q40" s="9" t="s">
        <v>212</v>
      </c>
      <c r="R40" s="9" t="s">
        <v>212</v>
      </c>
      <c r="S40" s="78"/>
    </row>
    <row r="41" spans="1:35" x14ac:dyDescent="0.25">
      <c r="G41" s="65" t="s">
        <v>38</v>
      </c>
      <c r="H41" s="9">
        <v>725</v>
      </c>
      <c r="I41" s="9">
        <v>1440</v>
      </c>
      <c r="J41" s="10">
        <v>23</v>
      </c>
      <c r="K41" s="11"/>
      <c r="L41" s="12">
        <v>885</v>
      </c>
      <c r="M41" s="12">
        <v>1440</v>
      </c>
      <c r="N41" s="62">
        <v>24</v>
      </c>
      <c r="P41" s="65" t="s">
        <v>38</v>
      </c>
      <c r="Q41" s="9">
        <v>1057</v>
      </c>
      <c r="R41" s="9">
        <v>1679</v>
      </c>
      <c r="S41" s="78"/>
    </row>
    <row r="42" spans="1:35" x14ac:dyDescent="0.25">
      <c r="G42" s="65" t="s">
        <v>39</v>
      </c>
      <c r="H42" s="9" t="s">
        <v>212</v>
      </c>
      <c r="I42" s="9" t="s">
        <v>212</v>
      </c>
      <c r="J42" s="10">
        <v>15</v>
      </c>
      <c r="K42" s="11"/>
      <c r="L42" s="12" t="s">
        <v>212</v>
      </c>
      <c r="M42" s="12" t="s">
        <v>212</v>
      </c>
      <c r="N42" s="62">
        <v>18</v>
      </c>
      <c r="P42" s="65" t="s">
        <v>39</v>
      </c>
      <c r="Q42" s="9">
        <v>770</v>
      </c>
      <c r="R42" s="9">
        <v>970</v>
      </c>
      <c r="S42" s="78"/>
    </row>
    <row r="43" spans="1:35" x14ac:dyDescent="0.25">
      <c r="G43" s="65" t="s">
        <v>40</v>
      </c>
      <c r="H43" s="9">
        <v>1025</v>
      </c>
      <c r="I43" s="9">
        <v>1070</v>
      </c>
      <c r="J43" s="10">
        <v>14</v>
      </c>
      <c r="K43" s="11"/>
      <c r="L43" s="12">
        <v>1040</v>
      </c>
      <c r="M43" s="12">
        <v>1000</v>
      </c>
      <c r="N43" s="62">
        <v>17</v>
      </c>
      <c r="P43" s="65" t="s">
        <v>40</v>
      </c>
      <c r="Q43" s="9" t="s">
        <v>212</v>
      </c>
      <c r="R43" s="9" t="s">
        <v>212</v>
      </c>
      <c r="S43" s="78"/>
    </row>
    <row r="44" spans="1:35" x14ac:dyDescent="0.25">
      <c r="G44" s="65" t="s">
        <v>41</v>
      </c>
      <c r="H44" s="9">
        <v>845</v>
      </c>
      <c r="I44" s="9">
        <v>1280</v>
      </c>
      <c r="J44" s="10">
        <v>15</v>
      </c>
      <c r="K44" s="11"/>
      <c r="L44" s="12">
        <v>780</v>
      </c>
      <c r="M44" s="12">
        <v>1100</v>
      </c>
      <c r="N44" s="62">
        <v>12</v>
      </c>
      <c r="P44" s="65" t="s">
        <v>41</v>
      </c>
      <c r="Q44" s="9">
        <v>845</v>
      </c>
      <c r="R44" s="9">
        <v>1170</v>
      </c>
      <c r="S44" s="78"/>
    </row>
    <row r="45" spans="1:35" x14ac:dyDescent="0.25">
      <c r="G45" s="80" t="s">
        <v>42</v>
      </c>
      <c r="H45" s="9">
        <v>925</v>
      </c>
      <c r="I45" s="9">
        <v>1420</v>
      </c>
      <c r="J45" s="13">
        <v>17</v>
      </c>
      <c r="K45" s="11"/>
      <c r="L45" s="12">
        <v>965</v>
      </c>
      <c r="M45" s="12">
        <v>1490</v>
      </c>
      <c r="N45" s="63">
        <v>23</v>
      </c>
      <c r="P45" s="65" t="s">
        <v>42</v>
      </c>
      <c r="Q45" s="9">
        <v>971</v>
      </c>
      <c r="R45" s="9">
        <v>1493</v>
      </c>
      <c r="S45" s="78"/>
    </row>
    <row r="46" spans="1:35" s="2" customFormat="1" x14ac:dyDescent="0.25">
      <c r="A46"/>
      <c r="B46"/>
      <c r="C46"/>
      <c r="D46"/>
      <c r="E46"/>
      <c r="G46" s="65" t="s">
        <v>43</v>
      </c>
      <c r="H46" s="9">
        <v>1035</v>
      </c>
      <c r="I46" s="9">
        <v>1375</v>
      </c>
      <c r="J46" s="10">
        <v>18</v>
      </c>
      <c r="K46" s="11"/>
      <c r="L46" s="12">
        <v>1030</v>
      </c>
      <c r="M46" s="12">
        <v>1335</v>
      </c>
      <c r="N46" s="62">
        <v>14</v>
      </c>
      <c r="O46"/>
      <c r="P46" s="65" t="s">
        <v>43</v>
      </c>
      <c r="Q46" s="9">
        <v>770</v>
      </c>
      <c r="R46" s="9">
        <v>1010</v>
      </c>
      <c r="S46" s="78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5">
      <c r="G47" s="65" t="s">
        <v>44</v>
      </c>
      <c r="H47" s="9">
        <v>720</v>
      </c>
      <c r="I47" s="9">
        <v>940</v>
      </c>
      <c r="J47" s="10">
        <v>12</v>
      </c>
      <c r="K47" s="11"/>
      <c r="L47" s="12">
        <v>730</v>
      </c>
      <c r="M47" s="12">
        <v>960</v>
      </c>
      <c r="N47" s="62">
        <v>14</v>
      </c>
      <c r="P47" s="65" t="s">
        <v>44</v>
      </c>
      <c r="Q47" s="9">
        <v>857</v>
      </c>
      <c r="R47" s="9">
        <v>1279</v>
      </c>
      <c r="S47" s="78"/>
    </row>
    <row r="48" spans="1:35" x14ac:dyDescent="0.25">
      <c r="G48" s="65" t="s">
        <v>45</v>
      </c>
      <c r="H48" s="9">
        <v>10406</v>
      </c>
      <c r="I48" s="9">
        <v>10492</v>
      </c>
      <c r="J48" s="10">
        <v>33</v>
      </c>
      <c r="K48" s="11"/>
      <c r="L48" s="12" t="s">
        <v>212</v>
      </c>
      <c r="M48" s="12" t="s">
        <v>212</v>
      </c>
      <c r="N48" s="62"/>
      <c r="P48" s="65" t="s">
        <v>45</v>
      </c>
      <c r="Q48" s="9">
        <v>1447</v>
      </c>
      <c r="R48" s="9">
        <v>2329</v>
      </c>
      <c r="S48" s="78"/>
    </row>
    <row r="49" spans="1:35" x14ac:dyDescent="0.25">
      <c r="G49" s="65" t="s">
        <v>46</v>
      </c>
      <c r="H49" s="9">
        <v>1690</v>
      </c>
      <c r="I49" s="9">
        <v>2860</v>
      </c>
      <c r="J49" s="10">
        <v>29</v>
      </c>
      <c r="K49" s="11"/>
      <c r="L49" s="12">
        <v>1290</v>
      </c>
      <c r="M49" s="12">
        <v>1860</v>
      </c>
      <c r="N49" s="62"/>
      <c r="P49" s="65" t="s">
        <v>46</v>
      </c>
      <c r="Q49" s="9">
        <v>1197</v>
      </c>
      <c r="R49" s="9">
        <v>1845</v>
      </c>
      <c r="S49" s="78"/>
    </row>
    <row r="50" spans="1:35" x14ac:dyDescent="0.25">
      <c r="G50" s="65" t="s">
        <v>47</v>
      </c>
      <c r="H50" s="9">
        <v>701</v>
      </c>
      <c r="I50" s="9">
        <v>1212</v>
      </c>
      <c r="J50" s="10">
        <v>10</v>
      </c>
      <c r="K50" s="11"/>
      <c r="L50" s="12">
        <v>760</v>
      </c>
      <c r="M50" s="12">
        <v>1110</v>
      </c>
      <c r="N50" s="62">
        <v>12</v>
      </c>
      <c r="P50" s="65" t="s">
        <v>47</v>
      </c>
      <c r="Q50" s="9">
        <v>925</v>
      </c>
      <c r="R50" s="9">
        <v>1425</v>
      </c>
      <c r="S50" s="78"/>
    </row>
    <row r="51" spans="1:35" x14ac:dyDescent="0.25">
      <c r="G51" s="65" t="s">
        <v>48</v>
      </c>
      <c r="H51" s="9">
        <v>1063</v>
      </c>
      <c r="I51" s="9">
        <v>1257</v>
      </c>
      <c r="J51" s="10">
        <v>13</v>
      </c>
      <c r="K51" s="11"/>
      <c r="L51" s="12">
        <v>1130</v>
      </c>
      <c r="M51" s="12">
        <v>1240</v>
      </c>
      <c r="N51" s="62">
        <v>17</v>
      </c>
      <c r="P51" s="65" t="s">
        <v>48</v>
      </c>
      <c r="Q51" s="9">
        <v>970</v>
      </c>
      <c r="R51" s="9">
        <v>1295</v>
      </c>
      <c r="S51" s="78"/>
    </row>
    <row r="52" spans="1:35" s="2" customFormat="1" x14ac:dyDescent="0.25">
      <c r="A52"/>
      <c r="B52"/>
      <c r="C52"/>
      <c r="D52"/>
      <c r="E52"/>
      <c r="G52" s="65" t="s">
        <v>49</v>
      </c>
      <c r="H52" s="9">
        <v>808</v>
      </c>
      <c r="I52" s="9">
        <v>997</v>
      </c>
      <c r="J52" s="10">
        <v>8</v>
      </c>
      <c r="K52" s="11"/>
      <c r="L52" s="12">
        <v>875</v>
      </c>
      <c r="M52" s="12">
        <v>980</v>
      </c>
      <c r="N52" s="62">
        <v>12</v>
      </c>
      <c r="O52"/>
      <c r="P52" s="65" t="s">
        <v>49</v>
      </c>
      <c r="Q52" s="9">
        <v>795</v>
      </c>
      <c r="R52" s="9">
        <v>1070</v>
      </c>
      <c r="S52" s="78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s="2" customFormat="1" x14ac:dyDescent="0.25">
      <c r="A53"/>
      <c r="B53"/>
      <c r="C53"/>
      <c r="D53"/>
      <c r="E53"/>
      <c r="G53" s="65" t="s">
        <v>50</v>
      </c>
      <c r="H53" s="9">
        <v>845</v>
      </c>
      <c r="I53" s="9">
        <v>1080</v>
      </c>
      <c r="J53" s="10">
        <v>15</v>
      </c>
      <c r="K53" s="11"/>
      <c r="L53" s="12">
        <v>860</v>
      </c>
      <c r="M53" s="12">
        <v>1120</v>
      </c>
      <c r="N53" s="62">
        <v>20</v>
      </c>
      <c r="O53"/>
      <c r="P53" s="65" t="s">
        <v>50</v>
      </c>
      <c r="Q53" s="9">
        <v>745</v>
      </c>
      <c r="R53" s="9">
        <v>970</v>
      </c>
      <c r="S53" s="78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s="2" customFormat="1" x14ac:dyDescent="0.25">
      <c r="A54"/>
      <c r="B54"/>
      <c r="C54"/>
      <c r="D54"/>
      <c r="E54"/>
      <c r="G54" s="65" t="s">
        <v>51</v>
      </c>
      <c r="H54" s="9">
        <v>813</v>
      </c>
      <c r="I54" s="9">
        <v>997</v>
      </c>
      <c r="J54" s="10">
        <v>8</v>
      </c>
      <c r="K54" s="11"/>
      <c r="L54" s="12">
        <v>880</v>
      </c>
      <c r="M54" s="12">
        <v>980</v>
      </c>
      <c r="N54" s="62">
        <v>12</v>
      </c>
      <c r="O54"/>
      <c r="P54" s="65" t="s">
        <v>51</v>
      </c>
      <c r="Q54" s="9">
        <v>780</v>
      </c>
      <c r="R54" s="9">
        <v>1065</v>
      </c>
      <c r="S54" s="78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s="2" customFormat="1" x14ac:dyDescent="0.25">
      <c r="A55"/>
      <c r="B55"/>
      <c r="C55"/>
      <c r="D55"/>
      <c r="E55"/>
      <c r="G55" s="65" t="s">
        <v>52</v>
      </c>
      <c r="H55" s="9" t="s">
        <v>212</v>
      </c>
      <c r="I55" s="9" t="s">
        <v>212</v>
      </c>
      <c r="J55" s="10">
        <v>20</v>
      </c>
      <c r="K55" s="11"/>
      <c r="L55" s="12" t="s">
        <v>212</v>
      </c>
      <c r="M55" s="12" t="s">
        <v>212</v>
      </c>
      <c r="N55" s="62">
        <v>24</v>
      </c>
      <c r="O55"/>
      <c r="P55" s="65" t="s">
        <v>52</v>
      </c>
      <c r="Q55" s="9" t="s">
        <v>212</v>
      </c>
      <c r="R55" s="9" t="s">
        <v>212</v>
      </c>
      <c r="S55" s="78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5">
      <c r="G56" s="65" t="s">
        <v>53</v>
      </c>
      <c r="H56" s="9">
        <v>643</v>
      </c>
      <c r="I56" s="9">
        <v>777</v>
      </c>
      <c r="J56" s="14" t="s">
        <v>54</v>
      </c>
      <c r="K56" s="15"/>
      <c r="L56" s="12">
        <v>680</v>
      </c>
      <c r="M56" s="12">
        <v>760</v>
      </c>
      <c r="N56" s="62">
        <v>10</v>
      </c>
      <c r="P56" s="65" t="s">
        <v>53</v>
      </c>
      <c r="Q56" s="9">
        <v>645</v>
      </c>
      <c r="R56" s="9">
        <v>770</v>
      </c>
      <c r="S56" s="78"/>
    </row>
    <row r="57" spans="1:35" x14ac:dyDescent="0.25">
      <c r="G57" s="65" t="s">
        <v>56</v>
      </c>
      <c r="H57" s="9">
        <v>670</v>
      </c>
      <c r="I57" s="9">
        <v>890</v>
      </c>
      <c r="J57" s="10">
        <v>13</v>
      </c>
      <c r="K57" s="11"/>
      <c r="L57" s="12">
        <v>680</v>
      </c>
      <c r="M57" s="12">
        <v>910</v>
      </c>
      <c r="N57" s="62">
        <v>8</v>
      </c>
      <c r="P57" s="65" t="s">
        <v>56</v>
      </c>
      <c r="Q57" s="9">
        <v>907</v>
      </c>
      <c r="R57" s="9">
        <v>1329</v>
      </c>
      <c r="S57" s="78"/>
    </row>
    <row r="58" spans="1:35" x14ac:dyDescent="0.25">
      <c r="G58" s="65" t="s">
        <v>57</v>
      </c>
      <c r="H58" s="9">
        <v>1245</v>
      </c>
      <c r="I58" s="9">
        <v>1570</v>
      </c>
      <c r="J58" s="10">
        <v>23</v>
      </c>
      <c r="K58" s="11"/>
      <c r="L58" s="12">
        <v>1095</v>
      </c>
      <c r="M58" s="12">
        <v>1400</v>
      </c>
      <c r="N58" s="62">
        <v>27</v>
      </c>
      <c r="P58" s="65" t="s">
        <v>57</v>
      </c>
      <c r="Q58" s="9">
        <v>1335</v>
      </c>
      <c r="R58" s="9">
        <v>2135</v>
      </c>
      <c r="S58" s="78"/>
    </row>
    <row r="59" spans="1:35" x14ac:dyDescent="0.25">
      <c r="G59" s="65" t="s">
        <v>58</v>
      </c>
      <c r="H59" s="9">
        <v>1155</v>
      </c>
      <c r="I59" s="9">
        <v>1260</v>
      </c>
      <c r="J59" s="10">
        <v>18</v>
      </c>
      <c r="K59" s="11"/>
      <c r="L59" s="12" t="s">
        <v>212</v>
      </c>
      <c r="M59" s="12" t="s">
        <v>212</v>
      </c>
      <c r="N59" s="62"/>
      <c r="P59" s="65" t="s">
        <v>58</v>
      </c>
      <c r="Q59" s="9">
        <v>1457</v>
      </c>
      <c r="R59" s="9">
        <v>2279</v>
      </c>
      <c r="S59" s="78"/>
    </row>
    <row r="60" spans="1:35" x14ac:dyDescent="0.25">
      <c r="G60" s="65" t="s">
        <v>59</v>
      </c>
      <c r="H60" s="9">
        <v>1095</v>
      </c>
      <c r="I60" s="9">
        <v>1340</v>
      </c>
      <c r="J60" s="10">
        <v>18</v>
      </c>
      <c r="K60" s="11"/>
      <c r="L60" s="12">
        <v>1035</v>
      </c>
      <c r="M60" s="12">
        <v>1260</v>
      </c>
      <c r="N60" s="62">
        <v>20</v>
      </c>
      <c r="P60" s="65" t="s">
        <v>59</v>
      </c>
      <c r="Q60" s="9">
        <v>907</v>
      </c>
      <c r="R60" s="9">
        <v>1479</v>
      </c>
      <c r="S60" s="78"/>
    </row>
    <row r="61" spans="1:35" s="2" customFormat="1" x14ac:dyDescent="0.25">
      <c r="A61"/>
      <c r="B61"/>
      <c r="C61"/>
      <c r="D61"/>
      <c r="E61"/>
      <c r="G61" s="65" t="s">
        <v>60</v>
      </c>
      <c r="H61" s="9">
        <v>975</v>
      </c>
      <c r="I61" s="9">
        <v>1320</v>
      </c>
      <c r="J61" s="10">
        <v>31</v>
      </c>
      <c r="K61" s="11"/>
      <c r="L61" s="12">
        <v>905</v>
      </c>
      <c r="M61" s="12">
        <v>1170</v>
      </c>
      <c r="N61" s="62">
        <v>26</v>
      </c>
      <c r="O61"/>
      <c r="P61" s="65" t="s">
        <v>60</v>
      </c>
      <c r="Q61" s="9">
        <v>1057</v>
      </c>
      <c r="R61" s="9">
        <v>1579</v>
      </c>
      <c r="S61" s="78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s="2" customFormat="1" x14ac:dyDescent="0.25">
      <c r="A62"/>
      <c r="B62"/>
      <c r="C62"/>
      <c r="D62"/>
      <c r="E62"/>
      <c r="G62" s="65" t="s">
        <v>61</v>
      </c>
      <c r="H62" s="9">
        <v>1095</v>
      </c>
      <c r="I62" s="9">
        <v>1490</v>
      </c>
      <c r="J62" s="10">
        <v>25</v>
      </c>
      <c r="K62" s="11"/>
      <c r="L62" s="12">
        <v>1105</v>
      </c>
      <c r="M62" s="12">
        <v>1485</v>
      </c>
      <c r="N62" s="62">
        <v>27</v>
      </c>
      <c r="O62"/>
      <c r="P62" s="65" t="s">
        <v>61</v>
      </c>
      <c r="Q62" s="9" t="s">
        <v>212</v>
      </c>
      <c r="R62" s="9" t="s">
        <v>212</v>
      </c>
      <c r="S62" s="78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5">
      <c r="G63" s="65" t="s">
        <v>221</v>
      </c>
      <c r="H63" s="9">
        <v>905</v>
      </c>
      <c r="I63" s="9">
        <v>1120</v>
      </c>
      <c r="J63" s="10">
        <v>29</v>
      </c>
      <c r="K63" s="11"/>
      <c r="L63" s="12">
        <v>895</v>
      </c>
      <c r="M63" s="12">
        <v>1140</v>
      </c>
      <c r="N63" s="62">
        <v>28</v>
      </c>
      <c r="P63" s="65" t="s">
        <v>221</v>
      </c>
      <c r="Q63" s="9">
        <v>907</v>
      </c>
      <c r="R63" s="9">
        <v>1335</v>
      </c>
      <c r="S63" s="78"/>
    </row>
    <row r="64" spans="1:35" x14ac:dyDescent="0.25">
      <c r="G64" s="65" t="s">
        <v>62</v>
      </c>
      <c r="H64" s="9" t="s">
        <v>212</v>
      </c>
      <c r="I64" s="9" t="s">
        <v>212</v>
      </c>
      <c r="J64" s="10">
        <v>15</v>
      </c>
      <c r="K64" s="11"/>
      <c r="L64" s="12" t="s">
        <v>212</v>
      </c>
      <c r="M64" s="12" t="s">
        <v>212</v>
      </c>
      <c r="N64" s="62">
        <v>11</v>
      </c>
      <c r="P64" s="65" t="s">
        <v>62</v>
      </c>
      <c r="Q64" s="9" t="s">
        <v>212</v>
      </c>
      <c r="R64" s="9" t="s">
        <v>212</v>
      </c>
      <c r="S64" s="78"/>
    </row>
    <row r="65" spans="1:35" x14ac:dyDescent="0.25">
      <c r="G65" s="65" t="s">
        <v>63</v>
      </c>
      <c r="H65" s="9">
        <v>680</v>
      </c>
      <c r="I65" s="9">
        <v>850</v>
      </c>
      <c r="J65" s="10">
        <v>11</v>
      </c>
      <c r="K65" s="11"/>
      <c r="L65" s="12">
        <v>750</v>
      </c>
      <c r="M65" s="12">
        <v>795</v>
      </c>
      <c r="N65" s="62">
        <v>7</v>
      </c>
      <c r="P65" s="65" t="s">
        <v>63</v>
      </c>
      <c r="Q65" s="9">
        <v>645</v>
      </c>
      <c r="R65" s="9">
        <v>770</v>
      </c>
      <c r="S65" s="78"/>
    </row>
    <row r="66" spans="1:35" x14ac:dyDescent="0.25">
      <c r="G66" s="65" t="s">
        <v>64</v>
      </c>
      <c r="H66" s="9">
        <v>990</v>
      </c>
      <c r="I66" s="9">
        <v>1405</v>
      </c>
      <c r="J66" s="10">
        <v>22</v>
      </c>
      <c r="K66" s="11"/>
      <c r="L66" s="12">
        <v>1005</v>
      </c>
      <c r="M66" s="12">
        <v>1335</v>
      </c>
      <c r="N66" s="62">
        <v>21</v>
      </c>
      <c r="P66" s="65" t="s">
        <v>64</v>
      </c>
      <c r="Q66" s="9">
        <v>895</v>
      </c>
      <c r="R66" s="9">
        <v>1170</v>
      </c>
      <c r="S66" s="78"/>
    </row>
    <row r="67" spans="1:35" x14ac:dyDescent="0.25">
      <c r="G67" s="65" t="s">
        <v>218</v>
      </c>
      <c r="H67" s="9">
        <v>955</v>
      </c>
      <c r="I67" s="9">
        <v>1170</v>
      </c>
      <c r="J67" s="10">
        <v>23</v>
      </c>
      <c r="K67" s="11"/>
      <c r="L67" s="12">
        <v>915</v>
      </c>
      <c r="M67" s="12">
        <v>1140</v>
      </c>
      <c r="N67" s="62">
        <v>32</v>
      </c>
      <c r="P67" s="65" t="s">
        <v>218</v>
      </c>
      <c r="Q67" s="9" t="s">
        <v>212</v>
      </c>
      <c r="R67" s="9" t="s">
        <v>212</v>
      </c>
      <c r="S67" s="78"/>
    </row>
    <row r="68" spans="1:35" s="2" customFormat="1" x14ac:dyDescent="0.25">
      <c r="A68"/>
      <c r="B68"/>
      <c r="C68"/>
      <c r="D68"/>
      <c r="E68"/>
      <c r="G68" s="65" t="s">
        <v>65</v>
      </c>
      <c r="H68" s="9">
        <v>865</v>
      </c>
      <c r="I68" s="9">
        <v>1230</v>
      </c>
      <c r="J68" s="10">
        <v>14</v>
      </c>
      <c r="K68" s="11"/>
      <c r="L68" s="12">
        <v>860</v>
      </c>
      <c r="M68" s="12">
        <v>1160</v>
      </c>
      <c r="N68" s="62">
        <v>17</v>
      </c>
      <c r="O68"/>
      <c r="P68" s="65" t="s">
        <v>65</v>
      </c>
      <c r="Q68" s="9" t="s">
        <v>212</v>
      </c>
      <c r="R68" s="9" t="s">
        <v>212</v>
      </c>
      <c r="S68" s="7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s="2" customFormat="1" x14ac:dyDescent="0.25">
      <c r="A69"/>
      <c r="B69"/>
      <c r="C69"/>
      <c r="D69"/>
      <c r="E69"/>
      <c r="G69" s="65" t="s">
        <v>66</v>
      </c>
      <c r="H69" s="9">
        <v>865</v>
      </c>
      <c r="I69" s="9">
        <v>1230</v>
      </c>
      <c r="J69" s="10">
        <v>14</v>
      </c>
      <c r="K69" s="11"/>
      <c r="L69" s="12">
        <v>800</v>
      </c>
      <c r="M69" s="12">
        <v>950</v>
      </c>
      <c r="N69" s="62">
        <v>17</v>
      </c>
      <c r="O69"/>
      <c r="P69" s="65" t="s">
        <v>66</v>
      </c>
      <c r="Q69" s="9">
        <v>745</v>
      </c>
      <c r="R69" s="9">
        <v>970</v>
      </c>
      <c r="S69" s="78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x14ac:dyDescent="0.25">
      <c r="G70" s="65" t="s">
        <v>219</v>
      </c>
      <c r="H70" s="9">
        <v>1090</v>
      </c>
      <c r="I70" s="9">
        <v>1150</v>
      </c>
      <c r="J70" s="10">
        <v>13</v>
      </c>
      <c r="K70" s="11"/>
      <c r="L70" s="12">
        <v>1105</v>
      </c>
      <c r="M70" s="12">
        <v>1080</v>
      </c>
      <c r="N70" s="62">
        <v>17</v>
      </c>
      <c r="P70" s="65" t="s">
        <v>219</v>
      </c>
      <c r="Q70" s="9">
        <v>770</v>
      </c>
      <c r="R70" s="9">
        <v>945</v>
      </c>
      <c r="S70" s="78"/>
    </row>
    <row r="71" spans="1:35" x14ac:dyDescent="0.25">
      <c r="G71" s="65" t="s">
        <v>67</v>
      </c>
      <c r="H71" s="9">
        <v>1005</v>
      </c>
      <c r="I71" s="9">
        <v>1230</v>
      </c>
      <c r="J71" s="10">
        <v>30</v>
      </c>
      <c r="K71" s="11"/>
      <c r="L71" s="12" t="s">
        <v>212</v>
      </c>
      <c r="M71" s="12" t="s">
        <v>212</v>
      </c>
      <c r="N71" s="62">
        <v>32</v>
      </c>
      <c r="P71" s="65" t="s">
        <v>67</v>
      </c>
      <c r="Q71" s="9">
        <v>987</v>
      </c>
      <c r="R71" s="9">
        <v>1479</v>
      </c>
      <c r="S71" s="78"/>
    </row>
    <row r="72" spans="1:35" s="2" customFormat="1" x14ac:dyDescent="0.25">
      <c r="A72"/>
      <c r="B72"/>
      <c r="C72"/>
      <c r="D72"/>
      <c r="E72"/>
      <c r="G72" s="65" t="s">
        <v>68</v>
      </c>
      <c r="H72" s="9">
        <v>643</v>
      </c>
      <c r="I72" s="9">
        <v>777</v>
      </c>
      <c r="J72" s="10">
        <v>5</v>
      </c>
      <c r="K72" s="11"/>
      <c r="L72" s="12">
        <v>710</v>
      </c>
      <c r="M72" s="12">
        <v>760</v>
      </c>
      <c r="N72" s="62">
        <v>9</v>
      </c>
      <c r="O72"/>
      <c r="P72" s="65" t="s">
        <v>68</v>
      </c>
      <c r="Q72" s="9">
        <v>645</v>
      </c>
      <c r="R72" s="9">
        <v>770</v>
      </c>
      <c r="S72" s="78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s="2" customFormat="1" x14ac:dyDescent="0.25">
      <c r="A73"/>
      <c r="B73"/>
      <c r="C73"/>
      <c r="D73"/>
      <c r="E73"/>
      <c r="G73" s="65" t="s">
        <v>69</v>
      </c>
      <c r="H73" s="9">
        <v>885</v>
      </c>
      <c r="I73" s="9">
        <v>906</v>
      </c>
      <c r="J73" s="10">
        <v>15</v>
      </c>
      <c r="K73" s="15"/>
      <c r="L73" s="12">
        <v>910</v>
      </c>
      <c r="M73" s="12">
        <v>1170</v>
      </c>
      <c r="N73" s="62">
        <v>18</v>
      </c>
      <c r="O73"/>
      <c r="P73" s="65" t="s">
        <v>69</v>
      </c>
      <c r="Q73" s="9">
        <v>745</v>
      </c>
      <c r="R73" s="9">
        <v>970</v>
      </c>
      <c r="S73" s="78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x14ac:dyDescent="0.25">
      <c r="G74" s="65" t="s">
        <v>70</v>
      </c>
      <c r="H74" s="9">
        <v>865</v>
      </c>
      <c r="I74" s="9">
        <v>1230</v>
      </c>
      <c r="J74" s="14" t="s">
        <v>71</v>
      </c>
      <c r="K74" s="11"/>
      <c r="L74" s="12">
        <v>840</v>
      </c>
      <c r="M74" s="12">
        <v>950</v>
      </c>
      <c r="N74" s="62">
        <v>12</v>
      </c>
      <c r="P74" s="65" t="s">
        <v>70</v>
      </c>
      <c r="Q74" s="9">
        <v>645</v>
      </c>
      <c r="R74" s="9">
        <v>770</v>
      </c>
      <c r="S74" s="78"/>
    </row>
    <row r="75" spans="1:35" x14ac:dyDescent="0.25">
      <c r="G75" s="65" t="s">
        <v>73</v>
      </c>
      <c r="H75" s="9">
        <v>1025</v>
      </c>
      <c r="I75" s="9">
        <v>1380</v>
      </c>
      <c r="J75" s="10">
        <v>30</v>
      </c>
      <c r="K75" s="11"/>
      <c r="L75" s="12">
        <v>1035</v>
      </c>
      <c r="M75" s="12">
        <v>1400</v>
      </c>
      <c r="N75" s="62"/>
      <c r="P75" s="65" t="s">
        <v>73</v>
      </c>
      <c r="Q75" s="9" t="s">
        <v>212</v>
      </c>
      <c r="R75" s="9" t="s">
        <v>212</v>
      </c>
      <c r="S75" s="78"/>
    </row>
    <row r="76" spans="1:35" x14ac:dyDescent="0.25">
      <c r="G76" s="65" t="s">
        <v>74</v>
      </c>
      <c r="H76" s="9">
        <v>1115</v>
      </c>
      <c r="I76" s="9">
        <v>1540</v>
      </c>
      <c r="J76" s="10">
        <v>15</v>
      </c>
      <c r="K76" s="11"/>
      <c r="L76" s="12">
        <v>1125</v>
      </c>
      <c r="M76" s="12">
        <v>1540</v>
      </c>
      <c r="N76" s="62">
        <v>17</v>
      </c>
      <c r="P76" s="65" t="s">
        <v>74</v>
      </c>
      <c r="Q76" s="9">
        <v>917</v>
      </c>
      <c r="R76" s="9">
        <v>1289</v>
      </c>
      <c r="S76" s="78"/>
    </row>
    <row r="77" spans="1:35" x14ac:dyDescent="0.25">
      <c r="G77" s="65" t="s">
        <v>75</v>
      </c>
      <c r="H77" s="9">
        <v>1045</v>
      </c>
      <c r="I77" s="9">
        <v>1490</v>
      </c>
      <c r="J77" s="10">
        <v>23</v>
      </c>
      <c r="K77" s="11"/>
      <c r="L77" s="12">
        <v>1045</v>
      </c>
      <c r="M77" s="12">
        <v>1490</v>
      </c>
      <c r="N77" s="62"/>
      <c r="P77" s="65" t="s">
        <v>75</v>
      </c>
      <c r="Q77" s="9" t="s">
        <v>212</v>
      </c>
      <c r="R77" s="9" t="s">
        <v>212</v>
      </c>
      <c r="S77" s="78"/>
    </row>
    <row r="78" spans="1:35" x14ac:dyDescent="0.25">
      <c r="G78" s="65" t="s">
        <v>76</v>
      </c>
      <c r="H78" s="9">
        <v>1005</v>
      </c>
      <c r="I78" s="9">
        <v>1230</v>
      </c>
      <c r="J78" s="10">
        <v>18</v>
      </c>
      <c r="K78" s="11"/>
      <c r="L78" s="12">
        <v>895</v>
      </c>
      <c r="M78" s="12">
        <v>1140</v>
      </c>
      <c r="N78" s="62">
        <v>27</v>
      </c>
      <c r="P78" s="65" t="s">
        <v>76</v>
      </c>
      <c r="Q78" s="9">
        <v>877</v>
      </c>
      <c r="R78" s="9">
        <v>1180</v>
      </c>
      <c r="S78" s="78"/>
    </row>
    <row r="79" spans="1:35" x14ac:dyDescent="0.25">
      <c r="G79" s="65" t="s">
        <v>77</v>
      </c>
      <c r="H79" s="9">
        <v>698</v>
      </c>
      <c r="I79" s="9">
        <v>842</v>
      </c>
      <c r="J79" s="10">
        <v>9</v>
      </c>
      <c r="K79" s="11"/>
      <c r="L79" s="12">
        <v>765</v>
      </c>
      <c r="M79" s="12">
        <v>825</v>
      </c>
      <c r="N79" s="62">
        <v>13</v>
      </c>
      <c r="P79" s="65" t="s">
        <v>77</v>
      </c>
      <c r="Q79" s="9" t="s">
        <v>212</v>
      </c>
      <c r="R79" s="9" t="s">
        <v>212</v>
      </c>
      <c r="S79" s="78"/>
    </row>
    <row r="80" spans="1:35" x14ac:dyDescent="0.25">
      <c r="G80" s="65" t="s">
        <v>78</v>
      </c>
      <c r="H80" s="9">
        <v>910</v>
      </c>
      <c r="I80" s="9">
        <v>1080</v>
      </c>
      <c r="J80" s="10">
        <v>18</v>
      </c>
      <c r="K80" s="11"/>
      <c r="L80" s="12">
        <v>910</v>
      </c>
      <c r="M80" s="12">
        <v>1070</v>
      </c>
      <c r="N80" s="62">
        <v>21</v>
      </c>
      <c r="P80" s="65" t="s">
        <v>78</v>
      </c>
      <c r="Q80" s="9">
        <v>837</v>
      </c>
      <c r="R80" s="9">
        <v>1219</v>
      </c>
      <c r="S80" s="78"/>
    </row>
    <row r="81" spans="1:35" x14ac:dyDescent="0.25">
      <c r="G81" s="65" t="s">
        <v>79</v>
      </c>
      <c r="H81" s="9">
        <v>1005</v>
      </c>
      <c r="I81" s="9">
        <v>1340</v>
      </c>
      <c r="J81" s="10">
        <v>22</v>
      </c>
      <c r="K81" s="11"/>
      <c r="L81" s="12">
        <v>865</v>
      </c>
      <c r="M81" s="12">
        <v>1130</v>
      </c>
      <c r="N81" s="62">
        <v>22</v>
      </c>
      <c r="P81" s="65" t="s">
        <v>79</v>
      </c>
      <c r="Q81" s="9">
        <v>857</v>
      </c>
      <c r="R81" s="9">
        <v>1279</v>
      </c>
      <c r="S81" s="78"/>
    </row>
    <row r="82" spans="1:35" x14ac:dyDescent="0.25">
      <c r="G82" s="65" t="s">
        <v>80</v>
      </c>
      <c r="H82" s="9">
        <v>980</v>
      </c>
      <c r="I82" s="9">
        <v>1100</v>
      </c>
      <c r="J82" s="10">
        <v>9</v>
      </c>
      <c r="K82" s="11"/>
      <c r="L82" s="12">
        <v>970</v>
      </c>
      <c r="M82" s="12">
        <v>1100</v>
      </c>
      <c r="N82" s="62">
        <v>11</v>
      </c>
      <c r="P82" s="65" t="s">
        <v>80</v>
      </c>
      <c r="Q82" s="9" t="s">
        <v>212</v>
      </c>
      <c r="R82" s="9" t="s">
        <v>212</v>
      </c>
      <c r="S82" s="78"/>
    </row>
    <row r="83" spans="1:35" x14ac:dyDescent="0.25">
      <c r="G83" s="65" t="s">
        <v>81</v>
      </c>
      <c r="H83" s="9">
        <v>1685</v>
      </c>
      <c r="I83" s="9">
        <v>3070</v>
      </c>
      <c r="J83" s="10">
        <v>21</v>
      </c>
      <c r="K83" s="11"/>
      <c r="L83" s="12">
        <v>10386</v>
      </c>
      <c r="M83" s="12">
        <v>10472</v>
      </c>
      <c r="N83" s="62"/>
      <c r="P83" s="65" t="s">
        <v>81</v>
      </c>
      <c r="Q83" s="9" t="s">
        <v>212</v>
      </c>
      <c r="R83" s="9" t="s">
        <v>212</v>
      </c>
      <c r="S83" s="78"/>
    </row>
    <row r="84" spans="1:35" x14ac:dyDescent="0.25">
      <c r="G84" s="65" t="s">
        <v>82</v>
      </c>
      <c r="H84" s="9">
        <v>796</v>
      </c>
      <c r="I84" s="9">
        <v>1002</v>
      </c>
      <c r="J84" s="10">
        <v>8</v>
      </c>
      <c r="K84" s="11"/>
      <c r="L84" s="12">
        <v>890</v>
      </c>
      <c r="M84" s="12">
        <v>1110</v>
      </c>
      <c r="N84" s="62">
        <v>11</v>
      </c>
      <c r="P84" s="65" t="s">
        <v>82</v>
      </c>
      <c r="Q84" s="9" t="s">
        <v>212</v>
      </c>
      <c r="R84" s="9" t="s">
        <v>212</v>
      </c>
      <c r="S84" s="78"/>
    </row>
    <row r="85" spans="1:35" x14ac:dyDescent="0.25">
      <c r="G85" s="65" t="s">
        <v>83</v>
      </c>
      <c r="H85" s="9">
        <v>970</v>
      </c>
      <c r="I85" s="9">
        <v>890</v>
      </c>
      <c r="J85" s="10">
        <v>20</v>
      </c>
      <c r="K85" s="11"/>
      <c r="L85" s="12">
        <v>980</v>
      </c>
      <c r="M85" s="12">
        <v>910</v>
      </c>
      <c r="N85" s="62">
        <v>10</v>
      </c>
      <c r="P85" s="65" t="s">
        <v>83</v>
      </c>
      <c r="Q85" s="9">
        <v>1037</v>
      </c>
      <c r="R85" s="9">
        <v>1535</v>
      </c>
      <c r="S85" s="78"/>
    </row>
    <row r="86" spans="1:35" x14ac:dyDescent="0.25">
      <c r="G86" s="65" t="s">
        <v>84</v>
      </c>
      <c r="H86" s="9" t="s">
        <v>212</v>
      </c>
      <c r="I86" s="9" t="s">
        <v>212</v>
      </c>
      <c r="J86" s="10">
        <v>15</v>
      </c>
      <c r="K86" s="11"/>
      <c r="L86" s="12" t="s">
        <v>212</v>
      </c>
      <c r="M86" s="12" t="s">
        <v>212</v>
      </c>
      <c r="N86" s="62">
        <v>23</v>
      </c>
      <c r="P86" s="65" t="s">
        <v>84</v>
      </c>
      <c r="Q86" s="9" t="s">
        <v>212</v>
      </c>
      <c r="R86" s="9" t="s">
        <v>212</v>
      </c>
      <c r="S86" s="78"/>
    </row>
    <row r="87" spans="1:35" s="2" customFormat="1" x14ac:dyDescent="0.25">
      <c r="A87"/>
      <c r="B87"/>
      <c r="C87"/>
      <c r="D87"/>
      <c r="E87"/>
      <c r="G87" s="65" t="s">
        <v>85</v>
      </c>
      <c r="H87" s="9">
        <v>1015</v>
      </c>
      <c r="I87" s="9">
        <v>1300</v>
      </c>
      <c r="J87" s="10">
        <v>17</v>
      </c>
      <c r="K87" s="11"/>
      <c r="L87" s="12">
        <v>950</v>
      </c>
      <c r="M87" s="12">
        <v>1090</v>
      </c>
      <c r="N87" s="62">
        <v>13</v>
      </c>
      <c r="O87"/>
      <c r="P87" s="65" t="s">
        <v>85</v>
      </c>
      <c r="Q87" s="9">
        <v>795</v>
      </c>
      <c r="R87" s="9">
        <v>1020</v>
      </c>
      <c r="S87" s="78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s="2" customFormat="1" x14ac:dyDescent="0.25">
      <c r="A88"/>
      <c r="B88"/>
      <c r="C88"/>
      <c r="D88"/>
      <c r="E88"/>
      <c r="G88" s="65" t="s">
        <v>86</v>
      </c>
      <c r="H88" s="9">
        <v>693</v>
      </c>
      <c r="I88" s="9">
        <v>877</v>
      </c>
      <c r="J88" s="10">
        <v>9</v>
      </c>
      <c r="K88" s="11"/>
      <c r="L88" s="12">
        <v>730</v>
      </c>
      <c r="M88" s="12">
        <v>860</v>
      </c>
      <c r="N88" s="62">
        <v>12</v>
      </c>
      <c r="O88"/>
      <c r="P88" s="65" t="s">
        <v>86</v>
      </c>
      <c r="Q88" s="9">
        <v>745</v>
      </c>
      <c r="R88" s="9">
        <v>1145</v>
      </c>
      <c r="S88" s="7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s="2" customFormat="1" x14ac:dyDescent="0.25">
      <c r="A89"/>
      <c r="B89"/>
      <c r="C89"/>
      <c r="D89"/>
      <c r="E89"/>
      <c r="G89" s="65" t="s">
        <v>87</v>
      </c>
      <c r="H89" s="9">
        <v>893</v>
      </c>
      <c r="I89" s="9">
        <v>1027</v>
      </c>
      <c r="J89" s="10">
        <v>15</v>
      </c>
      <c r="K89" s="11"/>
      <c r="L89" s="12">
        <v>960</v>
      </c>
      <c r="M89" s="12">
        <v>1010</v>
      </c>
      <c r="N89" s="62">
        <v>19</v>
      </c>
      <c r="O89"/>
      <c r="P89" s="65" t="s">
        <v>87</v>
      </c>
      <c r="Q89" s="9">
        <v>845</v>
      </c>
      <c r="R89" s="9">
        <v>1270</v>
      </c>
      <c r="S89" s="78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s="2" customFormat="1" x14ac:dyDescent="0.25">
      <c r="A90"/>
      <c r="B90"/>
      <c r="C90"/>
      <c r="D90"/>
      <c r="E90"/>
      <c r="G90" s="65" t="s">
        <v>88</v>
      </c>
      <c r="H90" s="9">
        <v>823</v>
      </c>
      <c r="I90" s="9">
        <v>1107</v>
      </c>
      <c r="J90" s="10">
        <v>10</v>
      </c>
      <c r="K90" s="11"/>
      <c r="L90" s="12">
        <v>890</v>
      </c>
      <c r="M90" s="12">
        <v>1090</v>
      </c>
      <c r="N90" s="62">
        <v>14</v>
      </c>
      <c r="O90"/>
      <c r="P90" s="65" t="s">
        <v>88</v>
      </c>
      <c r="Q90" s="9">
        <v>805</v>
      </c>
      <c r="R90" s="9">
        <v>1120</v>
      </c>
      <c r="S90" s="78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x14ac:dyDescent="0.25">
      <c r="G91" s="65" t="s">
        <v>89</v>
      </c>
      <c r="H91" s="9">
        <v>850</v>
      </c>
      <c r="I91" s="9">
        <v>1145</v>
      </c>
      <c r="J91" s="10">
        <v>16</v>
      </c>
      <c r="K91" s="15"/>
      <c r="L91" s="12">
        <v>865</v>
      </c>
      <c r="M91" s="12">
        <v>1075</v>
      </c>
      <c r="N91" s="62">
        <v>19</v>
      </c>
      <c r="P91" s="65" t="s">
        <v>89</v>
      </c>
      <c r="Q91" s="9">
        <v>795</v>
      </c>
      <c r="R91" s="9">
        <v>970</v>
      </c>
      <c r="S91" s="78"/>
    </row>
    <row r="92" spans="1:35" s="2" customFormat="1" x14ac:dyDescent="0.25">
      <c r="A92"/>
      <c r="B92"/>
      <c r="C92"/>
      <c r="D92"/>
      <c r="E92"/>
      <c r="G92" s="65" t="s">
        <v>90</v>
      </c>
      <c r="H92" s="9">
        <v>625</v>
      </c>
      <c r="I92" s="9">
        <v>850</v>
      </c>
      <c r="J92" s="14" t="s">
        <v>91</v>
      </c>
      <c r="K92" s="11"/>
      <c r="L92" s="12">
        <v>680</v>
      </c>
      <c r="M92" s="12">
        <v>795</v>
      </c>
      <c r="N92" s="62">
        <v>11</v>
      </c>
      <c r="O92"/>
      <c r="P92" s="65" t="s">
        <v>90</v>
      </c>
      <c r="Q92" s="9">
        <v>645</v>
      </c>
      <c r="R92" s="9">
        <v>770</v>
      </c>
      <c r="S92" s="78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x14ac:dyDescent="0.25">
      <c r="G93" s="65" t="s">
        <v>92</v>
      </c>
      <c r="H93" s="9">
        <v>1030</v>
      </c>
      <c r="I93" s="9">
        <v>1230</v>
      </c>
      <c r="J93" s="10">
        <v>14</v>
      </c>
      <c r="K93" s="15"/>
      <c r="L93" s="12">
        <v>1045</v>
      </c>
      <c r="M93" s="12">
        <v>1160</v>
      </c>
      <c r="N93" s="62">
        <v>17</v>
      </c>
      <c r="P93" s="65" t="s">
        <v>92</v>
      </c>
      <c r="Q93" s="9">
        <v>745</v>
      </c>
      <c r="R93" s="9">
        <v>945</v>
      </c>
      <c r="S93" s="78"/>
    </row>
    <row r="94" spans="1:35" s="2" customFormat="1" x14ac:dyDescent="0.25">
      <c r="A94"/>
      <c r="B94"/>
      <c r="C94"/>
      <c r="D94"/>
      <c r="E94"/>
      <c r="G94" s="65" t="s">
        <v>93</v>
      </c>
      <c r="H94" s="9">
        <v>745</v>
      </c>
      <c r="I94" s="9">
        <v>910</v>
      </c>
      <c r="J94" s="14" t="s">
        <v>72</v>
      </c>
      <c r="K94" s="11"/>
      <c r="L94" s="12">
        <v>740</v>
      </c>
      <c r="M94" s="12">
        <v>795</v>
      </c>
      <c r="N94" s="62">
        <v>7</v>
      </c>
      <c r="O94"/>
      <c r="P94" s="65" t="s">
        <v>93</v>
      </c>
      <c r="Q94" s="9">
        <v>745</v>
      </c>
      <c r="R94" s="9">
        <v>1145</v>
      </c>
      <c r="S94" s="78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x14ac:dyDescent="0.25">
      <c r="G95" s="65" t="s">
        <v>94</v>
      </c>
      <c r="H95" s="9">
        <v>893</v>
      </c>
      <c r="I95" s="9">
        <v>1097</v>
      </c>
      <c r="J95" s="10">
        <v>7</v>
      </c>
      <c r="K95" s="11"/>
      <c r="L95" s="12">
        <v>960</v>
      </c>
      <c r="M95" s="12">
        <v>1080</v>
      </c>
      <c r="N95" s="62">
        <v>11</v>
      </c>
      <c r="P95" s="65" t="s">
        <v>94</v>
      </c>
      <c r="Q95" s="9">
        <v>795</v>
      </c>
      <c r="R95" s="9">
        <v>1070</v>
      </c>
      <c r="S95" s="78"/>
    </row>
    <row r="96" spans="1:35" x14ac:dyDescent="0.25">
      <c r="G96" s="65" t="s">
        <v>95</v>
      </c>
      <c r="H96" s="9">
        <v>675</v>
      </c>
      <c r="I96" s="9">
        <v>850</v>
      </c>
      <c r="J96" s="10">
        <v>11</v>
      </c>
      <c r="K96" s="15"/>
      <c r="L96" s="12">
        <v>720</v>
      </c>
      <c r="M96" s="12">
        <v>890</v>
      </c>
      <c r="N96" s="64">
        <v>14</v>
      </c>
      <c r="P96" s="65" t="s">
        <v>95</v>
      </c>
      <c r="Q96" s="9">
        <v>645</v>
      </c>
      <c r="R96" s="9">
        <v>770</v>
      </c>
      <c r="S96" s="78"/>
    </row>
    <row r="97" spans="1:35" s="2" customFormat="1" x14ac:dyDescent="0.25">
      <c r="A97"/>
      <c r="B97"/>
      <c r="C97"/>
      <c r="D97"/>
      <c r="E97"/>
      <c r="G97" s="65" t="s">
        <v>96</v>
      </c>
      <c r="H97" s="9">
        <v>620</v>
      </c>
      <c r="I97" s="9">
        <v>790</v>
      </c>
      <c r="J97" s="14" t="s">
        <v>71</v>
      </c>
      <c r="K97" s="11"/>
      <c r="L97" s="12">
        <v>630</v>
      </c>
      <c r="M97" s="12">
        <v>810</v>
      </c>
      <c r="N97" s="62">
        <v>10</v>
      </c>
      <c r="O97"/>
      <c r="P97" s="65" t="s">
        <v>96</v>
      </c>
      <c r="Q97" s="9">
        <v>807</v>
      </c>
      <c r="R97" s="9">
        <v>1279</v>
      </c>
      <c r="S97" s="78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s="2" customFormat="1" x14ac:dyDescent="0.25">
      <c r="A98"/>
      <c r="B98"/>
      <c r="C98"/>
      <c r="D98"/>
      <c r="E98"/>
      <c r="G98" s="65" t="s">
        <v>97</v>
      </c>
      <c r="H98" s="9">
        <v>823</v>
      </c>
      <c r="I98" s="9">
        <v>877</v>
      </c>
      <c r="J98" s="10">
        <v>8</v>
      </c>
      <c r="K98" s="11"/>
      <c r="L98" s="12">
        <v>890</v>
      </c>
      <c r="M98" s="12">
        <v>860</v>
      </c>
      <c r="N98" s="62">
        <v>12</v>
      </c>
      <c r="O98"/>
      <c r="P98" s="65" t="s">
        <v>97</v>
      </c>
      <c r="Q98" s="9">
        <v>780</v>
      </c>
      <c r="R98" s="9">
        <v>1065</v>
      </c>
      <c r="S98" s="7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x14ac:dyDescent="0.25">
      <c r="G99" s="65" t="s">
        <v>98</v>
      </c>
      <c r="H99" s="9" t="s">
        <v>212</v>
      </c>
      <c r="I99" s="9" t="s">
        <v>212</v>
      </c>
      <c r="J99" s="10">
        <v>16</v>
      </c>
      <c r="K99" s="15"/>
      <c r="L99" s="12">
        <v>920</v>
      </c>
      <c r="M99" s="12">
        <v>1305</v>
      </c>
      <c r="N99" s="62">
        <v>19</v>
      </c>
      <c r="P99" s="65" t="s">
        <v>98</v>
      </c>
      <c r="Q99" s="9">
        <v>795</v>
      </c>
      <c r="R99" s="9">
        <v>1070</v>
      </c>
      <c r="S99" s="78"/>
    </row>
    <row r="100" spans="1:35" s="2" customFormat="1" x14ac:dyDescent="0.25">
      <c r="A100"/>
      <c r="B100"/>
      <c r="C100"/>
      <c r="D100"/>
      <c r="E100"/>
      <c r="G100" s="65" t="s">
        <v>99</v>
      </c>
      <c r="H100" s="9">
        <v>828</v>
      </c>
      <c r="I100" s="9">
        <v>1027</v>
      </c>
      <c r="J100" s="14" t="s">
        <v>55</v>
      </c>
      <c r="K100" s="15"/>
      <c r="L100" s="12">
        <v>895</v>
      </c>
      <c r="M100" s="12">
        <v>1010</v>
      </c>
      <c r="N100" s="62">
        <v>13</v>
      </c>
      <c r="O100"/>
      <c r="P100" s="65" t="s">
        <v>99</v>
      </c>
      <c r="Q100" s="9">
        <v>870</v>
      </c>
      <c r="R100" s="9">
        <v>1070</v>
      </c>
      <c r="S100" s="78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s="2" customFormat="1" x14ac:dyDescent="0.25">
      <c r="A101"/>
      <c r="B101"/>
      <c r="C101"/>
      <c r="D101"/>
      <c r="E101"/>
      <c r="G101" s="65" t="s">
        <v>100</v>
      </c>
      <c r="H101" s="9">
        <v>885</v>
      </c>
      <c r="I101" s="9">
        <v>1120</v>
      </c>
      <c r="J101" s="14" t="s">
        <v>101</v>
      </c>
      <c r="K101" s="15"/>
      <c r="L101" s="12">
        <v>780</v>
      </c>
      <c r="M101" s="12">
        <v>930</v>
      </c>
      <c r="N101" s="62">
        <v>17</v>
      </c>
      <c r="O101"/>
      <c r="P101" s="65" t="s">
        <v>100</v>
      </c>
      <c r="Q101" s="9">
        <v>745</v>
      </c>
      <c r="R101" s="9">
        <v>945</v>
      </c>
      <c r="S101" s="78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s="2" customFormat="1" x14ac:dyDescent="0.25">
      <c r="A102"/>
      <c r="B102"/>
      <c r="C102"/>
      <c r="D102"/>
      <c r="E102"/>
      <c r="G102" s="65" t="s">
        <v>102</v>
      </c>
      <c r="H102" s="9">
        <v>905</v>
      </c>
      <c r="I102" s="9">
        <v>1220</v>
      </c>
      <c r="J102" s="14" t="s">
        <v>101</v>
      </c>
      <c r="K102" s="18"/>
      <c r="L102" s="12">
        <v>870</v>
      </c>
      <c r="M102" s="12">
        <v>1130</v>
      </c>
      <c r="N102" s="62">
        <v>17</v>
      </c>
      <c r="O102"/>
      <c r="P102" s="65" t="s">
        <v>102</v>
      </c>
      <c r="Q102" s="9">
        <v>770</v>
      </c>
      <c r="R102" s="9">
        <v>970</v>
      </c>
      <c r="S102" s="78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s="2" customFormat="1" x14ac:dyDescent="0.25">
      <c r="A103"/>
      <c r="B103"/>
      <c r="C103"/>
      <c r="D103"/>
      <c r="E103"/>
      <c r="G103"/>
      <c r="H103"/>
      <c r="I103"/>
      <c r="J103"/>
      <c r="K103" s="18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s="2" customFormat="1" ht="18.75" x14ac:dyDescent="0.3">
      <c r="A104" s="82" t="s">
        <v>222</v>
      </c>
      <c r="G104" s="16"/>
      <c r="H104" s="17"/>
      <c r="I104" s="17"/>
      <c r="J104" s="17"/>
      <c r="K104" s="18"/>
      <c r="L104" s="18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ht="21" customHeight="1" x14ac:dyDescent="0.35">
      <c r="A105" s="84" t="s">
        <v>207</v>
      </c>
      <c r="B105" s="83"/>
      <c r="C105" s="83"/>
      <c r="D105" s="83"/>
      <c r="E105" s="83"/>
      <c r="K105" s="18"/>
      <c r="L105" s="18"/>
    </row>
    <row r="106" spans="1:35" x14ac:dyDescent="0.25">
      <c r="K106" s="18"/>
      <c r="L106" s="18"/>
    </row>
    <row r="107" spans="1:35" x14ac:dyDescent="0.25">
      <c r="K107" s="18"/>
      <c r="L107" s="18"/>
    </row>
    <row r="108" spans="1:35" s="56" customFormat="1" ht="23.25" x14ac:dyDescent="0.35"/>
    <row r="109" spans="1:35" ht="23.25" customHeight="1" x14ac:dyDescent="0.25">
      <c r="J109"/>
      <c r="K109"/>
      <c r="L109"/>
    </row>
    <row r="110" spans="1:35" ht="61.5" customHeight="1" x14ac:dyDescent="0.25">
      <c r="J110"/>
      <c r="K110"/>
      <c r="L110"/>
    </row>
    <row r="111" spans="1:35" ht="15.75" customHeight="1" x14ac:dyDescent="0.25">
      <c r="J111"/>
      <c r="K111"/>
      <c r="L111"/>
    </row>
    <row r="112" spans="1:35" x14ac:dyDescent="0.25">
      <c r="J112"/>
      <c r="K112" s="18"/>
      <c r="L112"/>
    </row>
    <row r="113" spans="10:12" x14ac:dyDescent="0.25">
      <c r="J113"/>
      <c r="K113" s="18"/>
      <c r="L113"/>
    </row>
    <row r="114" spans="10:12" x14ac:dyDescent="0.25">
      <c r="K114" s="18"/>
      <c r="L114" s="18"/>
    </row>
    <row r="115" spans="10:12" x14ac:dyDescent="0.25">
      <c r="K115" s="18"/>
      <c r="L115" s="18"/>
    </row>
    <row r="116" spans="10:12" x14ac:dyDescent="0.25">
      <c r="K116" s="18"/>
      <c r="L116" s="18"/>
    </row>
    <row r="117" spans="10:12" x14ac:dyDescent="0.25">
      <c r="K117" s="18"/>
      <c r="L117" s="18"/>
    </row>
    <row r="118" spans="10:12" x14ac:dyDescent="0.25">
      <c r="K118" s="18"/>
      <c r="L118" s="18"/>
    </row>
    <row r="119" spans="10:12" x14ac:dyDescent="0.25">
      <c r="K119" s="18"/>
      <c r="L119" s="18"/>
    </row>
    <row r="120" spans="10:12" x14ac:dyDescent="0.25">
      <c r="K120" s="18"/>
      <c r="L120" s="18"/>
    </row>
    <row r="121" spans="10:12" x14ac:dyDescent="0.25">
      <c r="K121" s="18"/>
      <c r="L121" s="18"/>
    </row>
    <row r="122" spans="10:12" x14ac:dyDescent="0.25">
      <c r="K122" s="18"/>
      <c r="L122" s="18"/>
    </row>
    <row r="123" spans="10:12" x14ac:dyDescent="0.25">
      <c r="K123" s="18"/>
      <c r="L123" s="18"/>
    </row>
    <row r="124" spans="10:12" x14ac:dyDescent="0.25">
      <c r="K124" s="18"/>
      <c r="L124" s="18"/>
    </row>
    <row r="125" spans="10:12" x14ac:dyDescent="0.25">
      <c r="K125" s="18"/>
      <c r="L125" s="18"/>
    </row>
    <row r="126" spans="10:12" x14ac:dyDescent="0.25">
      <c r="K126" s="18"/>
      <c r="L126" s="18"/>
    </row>
    <row r="127" spans="10:12" x14ac:dyDescent="0.25">
      <c r="K127" s="18"/>
      <c r="L127" s="18"/>
    </row>
    <row r="128" spans="10:12" x14ac:dyDescent="0.25">
      <c r="K128" s="18"/>
      <c r="L128" s="18"/>
    </row>
    <row r="129" spans="11:12" x14ac:dyDescent="0.25">
      <c r="K129" s="18"/>
      <c r="L129" s="18"/>
    </row>
    <row r="130" spans="11:12" x14ac:dyDescent="0.25">
      <c r="K130" s="18"/>
      <c r="L130" s="18"/>
    </row>
    <row r="131" spans="11:12" x14ac:dyDescent="0.25">
      <c r="K131" s="18"/>
      <c r="L131" s="18"/>
    </row>
    <row r="132" spans="11:12" x14ac:dyDescent="0.25">
      <c r="K132" s="18"/>
      <c r="L132" s="18"/>
    </row>
    <row r="133" spans="11:12" x14ac:dyDescent="0.25">
      <c r="K133" s="18"/>
      <c r="L133" s="18"/>
    </row>
    <row r="134" spans="11:12" x14ac:dyDescent="0.25">
      <c r="K134" s="18"/>
      <c r="L134" s="18"/>
    </row>
    <row r="135" spans="11:12" x14ac:dyDescent="0.25">
      <c r="K135" s="18"/>
      <c r="L135" s="18"/>
    </row>
    <row r="136" spans="11:12" x14ac:dyDescent="0.25">
      <c r="K136" s="18"/>
      <c r="L136" s="18"/>
    </row>
    <row r="137" spans="11:12" x14ac:dyDescent="0.25">
      <c r="K137" s="18"/>
      <c r="L137" s="18"/>
    </row>
    <row r="138" spans="11:12" x14ac:dyDescent="0.25">
      <c r="K138" s="18"/>
      <c r="L138" s="18"/>
    </row>
    <row r="139" spans="11:12" x14ac:dyDescent="0.25">
      <c r="K139" s="18"/>
      <c r="L139" s="18"/>
    </row>
    <row r="140" spans="11:12" x14ac:dyDescent="0.25">
      <c r="K140" s="18"/>
      <c r="L140" s="18"/>
    </row>
    <row r="141" spans="11:12" x14ac:dyDescent="0.25">
      <c r="K141" s="18"/>
      <c r="L141" s="18"/>
    </row>
    <row r="142" spans="11:12" x14ac:dyDescent="0.25">
      <c r="K142" s="18"/>
      <c r="L142" s="18"/>
    </row>
    <row r="143" spans="11:12" x14ac:dyDescent="0.25">
      <c r="K143" s="18"/>
      <c r="L143" s="18"/>
    </row>
    <row r="144" spans="11:12" x14ac:dyDescent="0.25">
      <c r="K144" s="18"/>
      <c r="L144" s="18"/>
    </row>
    <row r="145" spans="11:12" x14ac:dyDescent="0.25">
      <c r="K145" s="18"/>
      <c r="L145" s="18"/>
    </row>
    <row r="146" spans="11:12" x14ac:dyDescent="0.25">
      <c r="K146" s="18"/>
      <c r="L146" s="18"/>
    </row>
    <row r="147" spans="11:12" x14ac:dyDescent="0.25">
      <c r="K147" s="18"/>
      <c r="L147" s="18"/>
    </row>
    <row r="148" spans="11:12" x14ac:dyDescent="0.25">
      <c r="K148" s="18"/>
      <c r="L148" s="18"/>
    </row>
    <row r="149" spans="11:12" x14ac:dyDescent="0.25">
      <c r="K149" s="18"/>
      <c r="L149" s="18"/>
    </row>
    <row r="150" spans="11:12" x14ac:dyDescent="0.25">
      <c r="K150" s="18"/>
      <c r="L150" s="18"/>
    </row>
    <row r="151" spans="11:12" x14ac:dyDescent="0.25">
      <c r="K151" s="18"/>
      <c r="L151" s="18"/>
    </row>
    <row r="152" spans="11:12" x14ac:dyDescent="0.25">
      <c r="K152" s="18"/>
      <c r="L152" s="18"/>
    </row>
    <row r="153" spans="11:12" x14ac:dyDescent="0.25">
      <c r="K153" s="18"/>
      <c r="L153" s="18"/>
    </row>
    <row r="154" spans="11:12" x14ac:dyDescent="0.25">
      <c r="K154" s="18"/>
      <c r="L154" s="18"/>
    </row>
    <row r="155" spans="11:12" x14ac:dyDescent="0.25">
      <c r="K155" s="18"/>
      <c r="L155" s="18"/>
    </row>
    <row r="156" spans="11:12" x14ac:dyDescent="0.25">
      <c r="K156" s="18"/>
      <c r="L156" s="18"/>
    </row>
    <row r="157" spans="11:12" x14ac:dyDescent="0.25">
      <c r="K157" s="18"/>
      <c r="L157" s="18"/>
    </row>
    <row r="158" spans="11:12" x14ac:dyDescent="0.25">
      <c r="K158" s="18"/>
      <c r="L158" s="18"/>
    </row>
    <row r="159" spans="11:12" x14ac:dyDescent="0.25">
      <c r="K159" s="18"/>
      <c r="L159" s="18"/>
    </row>
    <row r="160" spans="11:12" x14ac:dyDescent="0.25">
      <c r="K160" s="18"/>
      <c r="L160" s="18"/>
    </row>
    <row r="161" spans="11:12" x14ac:dyDescent="0.25">
      <c r="K161" s="18"/>
      <c r="L161" s="18"/>
    </row>
    <row r="162" spans="11:12" x14ac:dyDescent="0.25">
      <c r="K162" s="18"/>
      <c r="L162" s="18"/>
    </row>
    <row r="163" spans="11:12" x14ac:dyDescent="0.25">
      <c r="K163" s="18"/>
      <c r="L163" s="18"/>
    </row>
    <row r="164" spans="11:12" x14ac:dyDescent="0.25">
      <c r="K164" s="18"/>
      <c r="L164" s="18"/>
    </row>
    <row r="165" spans="11:12" x14ac:dyDescent="0.25">
      <c r="K165" s="18"/>
      <c r="L165" s="18"/>
    </row>
    <row r="166" spans="11:12" x14ac:dyDescent="0.25">
      <c r="K166" s="18"/>
      <c r="L166" s="18"/>
    </row>
    <row r="167" spans="11:12" x14ac:dyDescent="0.25">
      <c r="K167" s="18"/>
      <c r="L167" s="18"/>
    </row>
    <row r="168" spans="11:12" x14ac:dyDescent="0.25">
      <c r="K168" s="18"/>
      <c r="L168" s="18"/>
    </row>
    <row r="169" spans="11:12" x14ac:dyDescent="0.25">
      <c r="K169" s="18"/>
      <c r="L169" s="18"/>
    </row>
    <row r="170" spans="11:12" x14ac:dyDescent="0.25">
      <c r="K170" s="18"/>
      <c r="L170" s="18"/>
    </row>
    <row r="171" spans="11:12" x14ac:dyDescent="0.25">
      <c r="K171" s="18"/>
      <c r="L171" s="18"/>
    </row>
    <row r="172" spans="11:12" x14ac:dyDescent="0.25">
      <c r="K172" s="18"/>
      <c r="L172" s="18"/>
    </row>
    <row r="173" spans="11:12" x14ac:dyDescent="0.25">
      <c r="K173" s="18"/>
      <c r="L173" s="18"/>
    </row>
    <row r="174" spans="11:12" x14ac:dyDescent="0.25">
      <c r="K174" s="18"/>
      <c r="L174" s="18"/>
    </row>
    <row r="175" spans="11:12" x14ac:dyDescent="0.25">
      <c r="K175" s="18"/>
      <c r="L175" s="18"/>
    </row>
    <row r="176" spans="11:12" x14ac:dyDescent="0.25">
      <c r="K176" s="18"/>
      <c r="L176" s="18"/>
    </row>
    <row r="177" spans="11:12" x14ac:dyDescent="0.25">
      <c r="K177" s="18"/>
      <c r="L177" s="18"/>
    </row>
    <row r="178" spans="11:12" x14ac:dyDescent="0.25">
      <c r="K178" s="18"/>
      <c r="L178" s="18"/>
    </row>
    <row r="179" spans="11:12" x14ac:dyDescent="0.25">
      <c r="K179" s="18"/>
      <c r="L179" s="18"/>
    </row>
    <row r="180" spans="11:12" x14ac:dyDescent="0.25">
      <c r="K180" s="18"/>
      <c r="L180" s="18"/>
    </row>
    <row r="181" spans="11:12" x14ac:dyDescent="0.25">
      <c r="K181" s="18"/>
      <c r="L181" s="18"/>
    </row>
    <row r="182" spans="11:12" x14ac:dyDescent="0.25">
      <c r="K182" s="18"/>
      <c r="L182" s="18"/>
    </row>
    <row r="183" spans="11:12" x14ac:dyDescent="0.25">
      <c r="K183" s="18"/>
      <c r="L183" s="18"/>
    </row>
    <row r="184" spans="11:12" x14ac:dyDescent="0.25">
      <c r="K184" s="18"/>
      <c r="L184" s="18"/>
    </row>
    <row r="185" spans="11:12" x14ac:dyDescent="0.25">
      <c r="K185" s="18"/>
      <c r="L185" s="18"/>
    </row>
    <row r="186" spans="11:12" x14ac:dyDescent="0.25">
      <c r="K186" s="18"/>
      <c r="L186" s="18"/>
    </row>
    <row r="187" spans="11:12" x14ac:dyDescent="0.25">
      <c r="K187" s="18"/>
      <c r="L187" s="18"/>
    </row>
    <row r="188" spans="11:12" x14ac:dyDescent="0.25">
      <c r="K188" s="18"/>
      <c r="L188" s="18"/>
    </row>
    <row r="189" spans="11:12" x14ac:dyDescent="0.25">
      <c r="K189" s="18"/>
      <c r="L189" s="18"/>
    </row>
    <row r="190" spans="11:12" x14ac:dyDescent="0.25">
      <c r="K190" s="18"/>
      <c r="L190" s="18"/>
    </row>
    <row r="191" spans="11:12" x14ac:dyDescent="0.25">
      <c r="K191" s="18"/>
      <c r="L191" s="18"/>
    </row>
    <row r="192" spans="11:12" x14ac:dyDescent="0.25">
      <c r="K192" s="18"/>
      <c r="L192" s="18"/>
    </row>
    <row r="193" spans="11:12" x14ac:dyDescent="0.25">
      <c r="K193" s="18"/>
      <c r="L193" s="18"/>
    </row>
    <row r="194" spans="11:12" x14ac:dyDescent="0.25">
      <c r="K194" s="18"/>
      <c r="L194" s="18"/>
    </row>
    <row r="195" spans="11:12" x14ac:dyDescent="0.25">
      <c r="K195" s="18"/>
      <c r="L195" s="18"/>
    </row>
    <row r="196" spans="11:12" x14ac:dyDescent="0.25">
      <c r="K196" s="18"/>
      <c r="L196" s="18"/>
    </row>
    <row r="197" spans="11:12" x14ac:dyDescent="0.25">
      <c r="K197" s="18"/>
      <c r="L197" s="18"/>
    </row>
    <row r="198" spans="11:12" x14ac:dyDescent="0.25">
      <c r="K198" s="18"/>
      <c r="L198" s="18"/>
    </row>
    <row r="199" spans="11:12" x14ac:dyDescent="0.25">
      <c r="K199" s="18"/>
      <c r="L199" s="18"/>
    </row>
    <row r="200" spans="11:12" x14ac:dyDescent="0.25">
      <c r="K200" s="18"/>
      <c r="L200" s="18"/>
    </row>
    <row r="201" spans="11:12" x14ac:dyDescent="0.25">
      <c r="K201" s="18"/>
      <c r="L201" s="18"/>
    </row>
    <row r="202" spans="11:12" x14ac:dyDescent="0.25">
      <c r="K202" s="18"/>
      <c r="L202" s="18"/>
    </row>
    <row r="203" spans="11:12" x14ac:dyDescent="0.25">
      <c r="K203" s="18"/>
      <c r="L203" s="18"/>
    </row>
    <row r="204" spans="11:12" x14ac:dyDescent="0.25">
      <c r="K204" s="18"/>
      <c r="L204" s="18"/>
    </row>
    <row r="205" spans="11:12" x14ac:dyDescent="0.25">
      <c r="K205" s="18"/>
      <c r="L205" s="18"/>
    </row>
    <row r="206" spans="11:12" x14ac:dyDescent="0.25">
      <c r="K206" s="18"/>
      <c r="L206" s="18"/>
    </row>
    <row r="207" spans="11:12" x14ac:dyDescent="0.25">
      <c r="K207" s="18"/>
      <c r="L207" s="18"/>
    </row>
    <row r="208" spans="11:12" x14ac:dyDescent="0.25">
      <c r="K208" s="18"/>
      <c r="L208" s="18"/>
    </row>
    <row r="209" spans="11:12" x14ac:dyDescent="0.25">
      <c r="K209" s="18"/>
      <c r="L209" s="18"/>
    </row>
    <row r="210" spans="11:12" x14ac:dyDescent="0.25">
      <c r="K210" s="18"/>
      <c r="L210" s="18"/>
    </row>
    <row r="211" spans="11:12" x14ac:dyDescent="0.25">
      <c r="K211" s="18"/>
      <c r="L211" s="18"/>
    </row>
    <row r="212" spans="11:12" x14ac:dyDescent="0.25">
      <c r="K212" s="18"/>
      <c r="L212" s="18"/>
    </row>
    <row r="213" spans="11:12" x14ac:dyDescent="0.25">
      <c r="K213" s="18"/>
      <c r="L213" s="18"/>
    </row>
    <row r="214" spans="11:12" x14ac:dyDescent="0.25">
      <c r="K214" s="18"/>
      <c r="L214" s="18"/>
    </row>
    <row r="215" spans="11:12" x14ac:dyDescent="0.25">
      <c r="K215" s="18"/>
      <c r="L215" s="18"/>
    </row>
    <row r="216" spans="11:12" x14ac:dyDescent="0.25">
      <c r="K216" s="18"/>
      <c r="L216" s="18"/>
    </row>
    <row r="217" spans="11:12" x14ac:dyDescent="0.25">
      <c r="K217" s="18"/>
      <c r="L217" s="18"/>
    </row>
    <row r="218" spans="11:12" x14ac:dyDescent="0.25">
      <c r="K218" s="18"/>
      <c r="L218" s="18"/>
    </row>
    <row r="219" spans="11:12" x14ac:dyDescent="0.25">
      <c r="K219" s="18"/>
      <c r="L219" s="18"/>
    </row>
    <row r="220" spans="11:12" x14ac:dyDescent="0.25">
      <c r="K220" s="18"/>
      <c r="L220" s="18"/>
    </row>
    <row r="221" spans="11:12" x14ac:dyDescent="0.25">
      <c r="K221" s="18"/>
      <c r="L221" s="18"/>
    </row>
    <row r="222" spans="11:12" x14ac:dyDescent="0.25">
      <c r="K222" s="18"/>
      <c r="L222" s="18"/>
    </row>
    <row r="223" spans="11:12" x14ac:dyDescent="0.25">
      <c r="K223" s="18"/>
      <c r="L223" s="18"/>
    </row>
    <row r="224" spans="11:12" x14ac:dyDescent="0.25">
      <c r="K224" s="18"/>
      <c r="L224" s="18"/>
    </row>
    <row r="225" spans="11:12" x14ac:dyDescent="0.25">
      <c r="K225" s="18"/>
      <c r="L225" s="18"/>
    </row>
    <row r="226" spans="11:12" x14ac:dyDescent="0.25">
      <c r="K226" s="18"/>
      <c r="L226" s="18"/>
    </row>
    <row r="227" spans="11:12" x14ac:dyDescent="0.25">
      <c r="K227" s="18"/>
      <c r="L227" s="18"/>
    </row>
    <row r="228" spans="11:12" x14ac:dyDescent="0.25">
      <c r="K228" s="18"/>
      <c r="L228" s="18"/>
    </row>
    <row r="229" spans="11:12" x14ac:dyDescent="0.25">
      <c r="K229" s="18"/>
      <c r="L229" s="18"/>
    </row>
    <row r="230" spans="11:12" x14ac:dyDescent="0.25">
      <c r="K230" s="18"/>
      <c r="L230" s="18"/>
    </row>
    <row r="231" spans="11:12" x14ac:dyDescent="0.25">
      <c r="K231" s="18"/>
      <c r="L231" s="18"/>
    </row>
    <row r="232" spans="11:12" x14ac:dyDescent="0.25">
      <c r="K232" s="18"/>
      <c r="L232" s="18"/>
    </row>
    <row r="233" spans="11:12" x14ac:dyDescent="0.25">
      <c r="K233" s="18"/>
      <c r="L233" s="18"/>
    </row>
    <row r="234" spans="11:12" x14ac:dyDescent="0.25">
      <c r="K234" s="18"/>
      <c r="L234" s="18"/>
    </row>
    <row r="235" spans="11:12" x14ac:dyDescent="0.25">
      <c r="K235" s="18"/>
      <c r="L235" s="18"/>
    </row>
    <row r="236" spans="11:12" x14ac:dyDescent="0.25">
      <c r="K236" s="18"/>
      <c r="L236" s="18"/>
    </row>
    <row r="237" spans="11:12" x14ac:dyDescent="0.25">
      <c r="K237" s="18"/>
      <c r="L237" s="18"/>
    </row>
    <row r="238" spans="11:12" x14ac:dyDescent="0.25">
      <c r="K238" s="18"/>
      <c r="L238" s="18"/>
    </row>
    <row r="239" spans="11:12" x14ac:dyDescent="0.25">
      <c r="K239" s="18"/>
      <c r="L239" s="18"/>
    </row>
    <row r="240" spans="11:12" x14ac:dyDescent="0.25">
      <c r="K240" s="18"/>
      <c r="L240" s="18"/>
    </row>
    <row r="241" spans="11:12" x14ac:dyDescent="0.25">
      <c r="K241" s="18"/>
      <c r="L241" s="18"/>
    </row>
    <row r="242" spans="11:12" x14ac:dyDescent="0.25">
      <c r="K242" s="18"/>
      <c r="L242" s="18"/>
    </row>
    <row r="243" spans="11:12" x14ac:dyDescent="0.25">
      <c r="K243" s="18"/>
      <c r="L243" s="18"/>
    </row>
    <row r="244" spans="11:12" x14ac:dyDescent="0.25">
      <c r="K244" s="18"/>
      <c r="L244" s="18"/>
    </row>
    <row r="245" spans="11:12" x14ac:dyDescent="0.25">
      <c r="K245" s="18"/>
      <c r="L245" s="18"/>
    </row>
    <row r="246" spans="11:12" x14ac:dyDescent="0.25">
      <c r="K246" s="18"/>
      <c r="L246" s="18"/>
    </row>
    <row r="247" spans="11:12" x14ac:dyDescent="0.25">
      <c r="K247" s="18"/>
      <c r="L247" s="18"/>
    </row>
    <row r="248" spans="11:12" x14ac:dyDescent="0.25">
      <c r="K248" s="18"/>
      <c r="L248" s="18"/>
    </row>
    <row r="249" spans="11:12" x14ac:dyDescent="0.25">
      <c r="K249" s="18"/>
      <c r="L249" s="18"/>
    </row>
    <row r="250" spans="11:12" x14ac:dyDescent="0.25">
      <c r="K250" s="18"/>
      <c r="L250" s="18"/>
    </row>
    <row r="251" spans="11:12" x14ac:dyDescent="0.25">
      <c r="K251" s="18"/>
      <c r="L251" s="18"/>
    </row>
    <row r="252" spans="11:12" x14ac:dyDescent="0.25">
      <c r="K252" s="18"/>
      <c r="L252" s="18"/>
    </row>
    <row r="253" spans="11:12" x14ac:dyDescent="0.25">
      <c r="K253" s="18"/>
      <c r="L253" s="18"/>
    </row>
    <row r="254" spans="11:12" x14ac:dyDescent="0.25">
      <c r="K254" s="18"/>
      <c r="L254" s="18"/>
    </row>
    <row r="255" spans="11:12" x14ac:dyDescent="0.25">
      <c r="K255" s="18"/>
      <c r="L255" s="18"/>
    </row>
    <row r="256" spans="11:12" x14ac:dyDescent="0.25">
      <c r="K256" s="18"/>
      <c r="L256" s="18"/>
    </row>
    <row r="257" spans="11:12" x14ac:dyDescent="0.25">
      <c r="K257" s="18"/>
      <c r="L257" s="18"/>
    </row>
    <row r="258" spans="11:12" x14ac:dyDescent="0.25">
      <c r="K258" s="18"/>
      <c r="L258" s="18"/>
    </row>
    <row r="259" spans="11:12" x14ac:dyDescent="0.25">
      <c r="K259" s="18"/>
      <c r="L259" s="18"/>
    </row>
    <row r="260" spans="11:12" x14ac:dyDescent="0.25">
      <c r="K260" s="18"/>
      <c r="L260" s="18"/>
    </row>
    <row r="261" spans="11:12" x14ac:dyDescent="0.25">
      <c r="K261" s="18"/>
      <c r="L261" s="18"/>
    </row>
    <row r="262" spans="11:12" x14ac:dyDescent="0.25">
      <c r="K262" s="18"/>
      <c r="L262" s="18"/>
    </row>
    <row r="263" spans="11:12" x14ac:dyDescent="0.25">
      <c r="K263" s="18"/>
      <c r="L263" s="18"/>
    </row>
    <row r="264" spans="11:12" x14ac:dyDescent="0.25">
      <c r="K264" s="18"/>
      <c r="L264" s="18"/>
    </row>
    <row r="265" spans="11:12" x14ac:dyDescent="0.25">
      <c r="K265" s="18"/>
      <c r="L265" s="18"/>
    </row>
    <row r="266" spans="11:12" x14ac:dyDescent="0.25">
      <c r="K266" s="18"/>
      <c r="L266" s="18"/>
    </row>
    <row r="267" spans="11:12" x14ac:dyDescent="0.25">
      <c r="K267" s="18"/>
      <c r="L267" s="18"/>
    </row>
    <row r="268" spans="11:12" x14ac:dyDescent="0.25">
      <c r="K268" s="18"/>
      <c r="L268" s="18"/>
    </row>
    <row r="269" spans="11:12" x14ac:dyDescent="0.25">
      <c r="K269" s="18"/>
      <c r="L269" s="18"/>
    </row>
    <row r="270" spans="11:12" x14ac:dyDescent="0.25">
      <c r="K270" s="18"/>
      <c r="L270" s="18"/>
    </row>
    <row r="271" spans="11:12" x14ac:dyDescent="0.25">
      <c r="K271" s="18"/>
      <c r="L271" s="18"/>
    </row>
    <row r="272" spans="11:12" x14ac:dyDescent="0.25">
      <c r="K272" s="18"/>
      <c r="L272" s="18"/>
    </row>
    <row r="273" spans="11:12" x14ac:dyDescent="0.25">
      <c r="K273" s="18"/>
      <c r="L273" s="18"/>
    </row>
    <row r="274" spans="11:12" x14ac:dyDescent="0.25">
      <c r="K274" s="18"/>
      <c r="L274" s="18"/>
    </row>
    <row r="275" spans="11:12" x14ac:dyDescent="0.25">
      <c r="K275" s="18"/>
      <c r="L275" s="18"/>
    </row>
    <row r="276" spans="11:12" x14ac:dyDescent="0.25">
      <c r="K276" s="18"/>
      <c r="L276" s="18"/>
    </row>
    <row r="277" spans="11:12" x14ac:dyDescent="0.25">
      <c r="K277" s="18"/>
      <c r="L277" s="18"/>
    </row>
    <row r="278" spans="11:12" x14ac:dyDescent="0.25">
      <c r="K278" s="18"/>
      <c r="L278" s="18"/>
    </row>
    <row r="279" spans="11:12" x14ac:dyDescent="0.25">
      <c r="K279" s="18"/>
      <c r="L279" s="18"/>
    </row>
    <row r="280" spans="11:12" x14ac:dyDescent="0.25">
      <c r="K280" s="18"/>
      <c r="L280" s="18"/>
    </row>
    <row r="281" spans="11:12" x14ac:dyDescent="0.25">
      <c r="K281" s="18"/>
      <c r="L281" s="18"/>
    </row>
    <row r="282" spans="11:12" x14ac:dyDescent="0.25">
      <c r="K282" s="18"/>
      <c r="L282" s="18"/>
    </row>
    <row r="283" spans="11:12" x14ac:dyDescent="0.25">
      <c r="K283" s="18"/>
      <c r="L283" s="18"/>
    </row>
    <row r="284" spans="11:12" x14ac:dyDescent="0.25">
      <c r="K284" s="18"/>
      <c r="L284" s="18"/>
    </row>
    <row r="285" spans="11:12" x14ac:dyDescent="0.25">
      <c r="K285" s="18"/>
      <c r="L285" s="18"/>
    </row>
    <row r="286" spans="11:12" x14ac:dyDescent="0.25">
      <c r="K286" s="18"/>
      <c r="L286" s="18"/>
    </row>
    <row r="287" spans="11:12" x14ac:dyDescent="0.25">
      <c r="K287" s="18"/>
      <c r="L287" s="18"/>
    </row>
    <row r="288" spans="11:12" x14ac:dyDescent="0.25">
      <c r="K288" s="18"/>
      <c r="L288" s="18"/>
    </row>
    <row r="289" spans="11:12" x14ac:dyDescent="0.25">
      <c r="K289" s="18"/>
      <c r="L289" s="18"/>
    </row>
    <row r="290" spans="11:12" x14ac:dyDescent="0.25">
      <c r="K290" s="18"/>
      <c r="L290" s="18"/>
    </row>
    <row r="291" spans="11:12" x14ac:dyDescent="0.25">
      <c r="K291" s="18"/>
      <c r="L291" s="18"/>
    </row>
    <row r="292" spans="11:12" x14ac:dyDescent="0.25">
      <c r="K292" s="18"/>
      <c r="L292" s="18"/>
    </row>
    <row r="293" spans="11:12" x14ac:dyDescent="0.25">
      <c r="K293" s="18"/>
      <c r="L293" s="18"/>
    </row>
    <row r="294" spans="11:12" x14ac:dyDescent="0.25">
      <c r="K294" s="18"/>
      <c r="L294" s="18"/>
    </row>
    <row r="295" spans="11:12" x14ac:dyDescent="0.25">
      <c r="K295" s="18"/>
      <c r="L295" s="18"/>
    </row>
    <row r="296" spans="11:12" x14ac:dyDescent="0.25">
      <c r="K296" s="18"/>
      <c r="L296" s="18"/>
    </row>
    <row r="297" spans="11:12" x14ac:dyDescent="0.25">
      <c r="K297" s="18"/>
      <c r="L297" s="18"/>
    </row>
    <row r="298" spans="11:12" x14ac:dyDescent="0.25">
      <c r="K298" s="18"/>
      <c r="L298" s="18"/>
    </row>
    <row r="299" spans="11:12" x14ac:dyDescent="0.25">
      <c r="K299" s="18"/>
      <c r="L299" s="18"/>
    </row>
    <row r="300" spans="11:12" x14ac:dyDescent="0.25">
      <c r="K300" s="18"/>
      <c r="L300" s="18"/>
    </row>
    <row r="301" spans="11:12" x14ac:dyDescent="0.25">
      <c r="K301" s="18"/>
      <c r="L301" s="18"/>
    </row>
    <row r="302" spans="11:12" x14ac:dyDescent="0.25">
      <c r="K302" s="18"/>
      <c r="L302" s="18"/>
    </row>
    <row r="303" spans="11:12" x14ac:dyDescent="0.25">
      <c r="K303" s="18"/>
      <c r="L303" s="18"/>
    </row>
    <row r="304" spans="11:12" x14ac:dyDescent="0.25">
      <c r="K304" s="18"/>
      <c r="L304" s="18"/>
    </row>
    <row r="305" spans="11:12" x14ac:dyDescent="0.25">
      <c r="K305" s="18"/>
      <c r="L305" s="18"/>
    </row>
    <row r="306" spans="11:12" x14ac:dyDescent="0.25">
      <c r="K306" s="18"/>
      <c r="L306" s="18"/>
    </row>
    <row r="307" spans="11:12" x14ac:dyDescent="0.25">
      <c r="K307" s="18"/>
      <c r="L307" s="18"/>
    </row>
    <row r="308" spans="11:12" x14ac:dyDescent="0.25">
      <c r="K308" s="18"/>
      <c r="L308" s="18"/>
    </row>
    <row r="309" spans="11:12" x14ac:dyDescent="0.25">
      <c r="K309" s="18"/>
      <c r="L309" s="18"/>
    </row>
    <row r="310" spans="11:12" x14ac:dyDescent="0.25">
      <c r="K310" s="18"/>
      <c r="L310" s="18"/>
    </row>
    <row r="311" spans="11:12" x14ac:dyDescent="0.25">
      <c r="K311" s="18"/>
      <c r="L311" s="18"/>
    </row>
    <row r="312" spans="11:12" x14ac:dyDescent="0.25">
      <c r="K312" s="18"/>
      <c r="L312" s="18"/>
    </row>
    <row r="313" spans="11:12" x14ac:dyDescent="0.25">
      <c r="K313" s="18"/>
      <c r="L313" s="18"/>
    </row>
    <row r="314" spans="11:12" x14ac:dyDescent="0.25">
      <c r="K314" s="18"/>
      <c r="L314" s="18"/>
    </row>
    <row r="315" spans="11:12" x14ac:dyDescent="0.25">
      <c r="K315" s="18"/>
      <c r="L315" s="18"/>
    </row>
    <row r="316" spans="11:12" x14ac:dyDescent="0.25">
      <c r="K316" s="18"/>
      <c r="L316" s="18"/>
    </row>
    <row r="317" spans="11:12" x14ac:dyDescent="0.25">
      <c r="K317" s="18"/>
      <c r="L317" s="18"/>
    </row>
    <row r="318" spans="11:12" x14ac:dyDescent="0.25">
      <c r="K318" s="18"/>
      <c r="L318" s="18"/>
    </row>
    <row r="319" spans="11:12" x14ac:dyDescent="0.25">
      <c r="K319" s="18"/>
      <c r="L319" s="18"/>
    </row>
    <row r="320" spans="11:12" x14ac:dyDescent="0.25">
      <c r="K320" s="18"/>
      <c r="L320" s="18"/>
    </row>
    <row r="321" spans="11:12" x14ac:dyDescent="0.25">
      <c r="K321" s="18"/>
      <c r="L321" s="18"/>
    </row>
    <row r="322" spans="11:12" x14ac:dyDescent="0.25">
      <c r="K322" s="18"/>
      <c r="L322" s="18"/>
    </row>
    <row r="323" spans="11:12" x14ac:dyDescent="0.25">
      <c r="K323" s="18"/>
      <c r="L323" s="18"/>
    </row>
    <row r="324" spans="11:12" x14ac:dyDescent="0.25">
      <c r="K324" s="18"/>
      <c r="L324" s="18"/>
    </row>
    <row r="325" spans="11:12" x14ac:dyDescent="0.25">
      <c r="K325" s="18"/>
      <c r="L325" s="18"/>
    </row>
    <row r="326" spans="11:12" x14ac:dyDescent="0.25">
      <c r="K326" s="18"/>
      <c r="L326" s="18"/>
    </row>
    <row r="327" spans="11:12" x14ac:dyDescent="0.25">
      <c r="K327" s="18"/>
      <c r="L327" s="18"/>
    </row>
    <row r="328" spans="11:12" x14ac:dyDescent="0.25">
      <c r="K328" s="18"/>
      <c r="L328" s="18"/>
    </row>
    <row r="329" spans="11:12" x14ac:dyDescent="0.25">
      <c r="K329" s="18"/>
      <c r="L329" s="18"/>
    </row>
    <row r="330" spans="11:12" x14ac:dyDescent="0.25">
      <c r="K330" s="18"/>
      <c r="L330" s="18"/>
    </row>
    <row r="331" spans="11:12" x14ac:dyDescent="0.25">
      <c r="K331" s="18"/>
      <c r="L331" s="18"/>
    </row>
    <row r="332" spans="11:12" x14ac:dyDescent="0.25">
      <c r="K332" s="18"/>
      <c r="L332" s="18"/>
    </row>
    <row r="333" spans="11:12" x14ac:dyDescent="0.25">
      <c r="K333" s="18"/>
      <c r="L333" s="18"/>
    </row>
    <row r="334" spans="11:12" x14ac:dyDescent="0.25">
      <c r="K334" s="18"/>
      <c r="L334" s="18"/>
    </row>
    <row r="335" spans="11:12" x14ac:dyDescent="0.25">
      <c r="K335" s="18"/>
      <c r="L335" s="18"/>
    </row>
    <row r="336" spans="11:12" x14ac:dyDescent="0.25">
      <c r="K336" s="18"/>
      <c r="L336" s="18"/>
    </row>
    <row r="337" spans="11:12" x14ac:dyDescent="0.25">
      <c r="K337" s="18"/>
      <c r="L337" s="18"/>
    </row>
    <row r="338" spans="11:12" x14ac:dyDescent="0.25">
      <c r="K338" s="18"/>
      <c r="L338" s="18"/>
    </row>
    <row r="339" spans="11:12" x14ac:dyDescent="0.25">
      <c r="K339" s="18"/>
      <c r="L339" s="18"/>
    </row>
    <row r="340" spans="11:12" x14ac:dyDescent="0.25">
      <c r="K340" s="18"/>
      <c r="L340" s="18"/>
    </row>
    <row r="341" spans="11:12" x14ac:dyDescent="0.25">
      <c r="K341" s="18"/>
      <c r="L341" s="18"/>
    </row>
    <row r="342" spans="11:12" x14ac:dyDescent="0.25">
      <c r="K342" s="18"/>
      <c r="L342" s="18"/>
    </row>
    <row r="343" spans="11:12" x14ac:dyDescent="0.25">
      <c r="K343" s="18"/>
      <c r="L343" s="18"/>
    </row>
    <row r="344" spans="11:12" x14ac:dyDescent="0.25">
      <c r="K344" s="18"/>
      <c r="L344" s="18"/>
    </row>
    <row r="345" spans="11:12" x14ac:dyDescent="0.25">
      <c r="K345" s="18"/>
      <c r="L345" s="18"/>
    </row>
    <row r="346" spans="11:12" x14ac:dyDescent="0.25">
      <c r="K346" s="18"/>
      <c r="L346" s="18"/>
    </row>
    <row r="347" spans="11:12" x14ac:dyDescent="0.25">
      <c r="K347" s="18"/>
      <c r="L347" s="18"/>
    </row>
    <row r="348" spans="11:12" x14ac:dyDescent="0.25">
      <c r="K348" s="18"/>
      <c r="L348" s="18"/>
    </row>
    <row r="349" spans="11:12" x14ac:dyDescent="0.25">
      <c r="K349" s="18"/>
      <c r="L349" s="18"/>
    </row>
    <row r="350" spans="11:12" x14ac:dyDescent="0.25">
      <c r="K350" s="18"/>
      <c r="L350" s="18"/>
    </row>
    <row r="351" spans="11:12" x14ac:dyDescent="0.25">
      <c r="K351" s="18"/>
      <c r="L351" s="18"/>
    </row>
    <row r="352" spans="11:12" x14ac:dyDescent="0.25">
      <c r="K352" s="18"/>
      <c r="L352" s="18"/>
    </row>
    <row r="353" spans="11:12" x14ac:dyDescent="0.25">
      <c r="K353" s="18"/>
      <c r="L353" s="18"/>
    </row>
    <row r="354" spans="11:12" x14ac:dyDescent="0.25">
      <c r="K354" s="18"/>
      <c r="L354" s="18"/>
    </row>
    <row r="355" spans="11:12" x14ac:dyDescent="0.25">
      <c r="K355" s="18"/>
      <c r="L355" s="18"/>
    </row>
    <row r="356" spans="11:12" x14ac:dyDescent="0.25">
      <c r="K356" s="18"/>
      <c r="L356" s="18"/>
    </row>
    <row r="357" spans="11:12" x14ac:dyDescent="0.25">
      <c r="K357" s="18"/>
      <c r="L357" s="18"/>
    </row>
    <row r="358" spans="11:12" x14ac:dyDescent="0.25">
      <c r="K358" s="18"/>
      <c r="L358" s="18"/>
    </row>
    <row r="359" spans="11:12" x14ac:dyDescent="0.25">
      <c r="K359" s="18"/>
      <c r="L359" s="18"/>
    </row>
    <row r="360" spans="11:12" x14ac:dyDescent="0.25">
      <c r="K360" s="18"/>
      <c r="L360" s="18"/>
    </row>
    <row r="361" spans="11:12" x14ac:dyDescent="0.25">
      <c r="K361" s="18"/>
      <c r="L361" s="18"/>
    </row>
    <row r="362" spans="11:12" x14ac:dyDescent="0.25">
      <c r="K362" s="18"/>
      <c r="L362" s="18"/>
    </row>
    <row r="363" spans="11:12" x14ac:dyDescent="0.25">
      <c r="K363" s="18"/>
      <c r="L363" s="18"/>
    </row>
    <row r="364" spans="11:12" x14ac:dyDescent="0.25">
      <c r="K364" s="18"/>
      <c r="L364" s="18"/>
    </row>
    <row r="365" spans="11:12" x14ac:dyDescent="0.25">
      <c r="K365" s="18"/>
      <c r="L365" s="18"/>
    </row>
    <row r="366" spans="11:12" x14ac:dyDescent="0.25">
      <c r="K366" s="18"/>
      <c r="L366" s="18"/>
    </row>
    <row r="367" spans="11:12" x14ac:dyDescent="0.25">
      <c r="K367" s="18"/>
      <c r="L367" s="18"/>
    </row>
    <row r="368" spans="11:12" x14ac:dyDescent="0.25">
      <c r="K368" s="18"/>
      <c r="L368" s="18"/>
    </row>
    <row r="369" spans="11:12" x14ac:dyDescent="0.25">
      <c r="K369" s="18"/>
      <c r="L369" s="18"/>
    </row>
    <row r="370" spans="11:12" x14ac:dyDescent="0.25">
      <c r="K370" s="18"/>
      <c r="L370" s="18"/>
    </row>
    <row r="371" spans="11:12" x14ac:dyDescent="0.25">
      <c r="K371" s="18"/>
      <c r="L371" s="18"/>
    </row>
    <row r="372" spans="11:12" x14ac:dyDescent="0.25">
      <c r="K372" s="18"/>
      <c r="L372" s="18"/>
    </row>
    <row r="373" spans="11:12" x14ac:dyDescent="0.25">
      <c r="K373" s="18"/>
      <c r="L373" s="18"/>
    </row>
    <row r="374" spans="11:12" x14ac:dyDescent="0.25">
      <c r="K374" s="18"/>
      <c r="L374" s="18"/>
    </row>
    <row r="375" spans="11:12" x14ac:dyDescent="0.25">
      <c r="K375" s="18"/>
      <c r="L375" s="18"/>
    </row>
    <row r="376" spans="11:12" x14ac:dyDescent="0.25">
      <c r="K376" s="18"/>
      <c r="L376" s="18"/>
    </row>
    <row r="377" spans="11:12" x14ac:dyDescent="0.25">
      <c r="K377" s="18"/>
      <c r="L377" s="18"/>
    </row>
    <row r="378" spans="11:12" x14ac:dyDescent="0.25">
      <c r="K378" s="18"/>
      <c r="L378" s="18"/>
    </row>
    <row r="379" spans="11:12" x14ac:dyDescent="0.25">
      <c r="K379" s="18"/>
      <c r="L379" s="18"/>
    </row>
    <row r="380" spans="11:12" x14ac:dyDescent="0.25">
      <c r="K380" s="18"/>
      <c r="L380" s="18"/>
    </row>
    <row r="381" spans="11:12" x14ac:dyDescent="0.25">
      <c r="K381" s="18"/>
      <c r="L381" s="18"/>
    </row>
    <row r="382" spans="11:12" x14ac:dyDescent="0.25">
      <c r="K382" s="18"/>
      <c r="L382" s="18"/>
    </row>
    <row r="383" spans="11:12" x14ac:dyDescent="0.25">
      <c r="K383" s="18"/>
      <c r="L383" s="18"/>
    </row>
    <row r="384" spans="11:12" x14ac:dyDescent="0.25">
      <c r="K384" s="18"/>
      <c r="L384" s="18"/>
    </row>
    <row r="385" spans="11:12" x14ac:dyDescent="0.25">
      <c r="K385" s="18"/>
      <c r="L385" s="18"/>
    </row>
    <row r="386" spans="11:12" x14ac:dyDescent="0.25">
      <c r="K386" s="18"/>
      <c r="L386" s="18"/>
    </row>
    <row r="387" spans="11:12" x14ac:dyDescent="0.25">
      <c r="K387" s="18"/>
      <c r="L387" s="18"/>
    </row>
    <row r="388" spans="11:12" x14ac:dyDescent="0.25">
      <c r="K388" s="18"/>
      <c r="L388" s="18"/>
    </row>
    <row r="389" spans="11:12" x14ac:dyDescent="0.25">
      <c r="K389" s="18"/>
      <c r="L389" s="18"/>
    </row>
    <row r="390" spans="11:12" x14ac:dyDescent="0.25">
      <c r="K390" s="18"/>
      <c r="L390" s="18"/>
    </row>
    <row r="391" spans="11:12" x14ac:dyDescent="0.25">
      <c r="K391" s="18"/>
      <c r="L391" s="18"/>
    </row>
    <row r="392" spans="11:12" x14ac:dyDescent="0.25">
      <c r="K392" s="18"/>
      <c r="L392" s="18"/>
    </row>
    <row r="393" spans="11:12" x14ac:dyDescent="0.25">
      <c r="K393" s="18"/>
      <c r="L393" s="18"/>
    </row>
    <row r="394" spans="11:12" x14ac:dyDescent="0.25">
      <c r="K394" s="18"/>
      <c r="L394" s="18"/>
    </row>
    <row r="395" spans="11:12" x14ac:dyDescent="0.25">
      <c r="K395" s="18"/>
      <c r="L395" s="18"/>
    </row>
    <row r="396" spans="11:12" x14ac:dyDescent="0.25">
      <c r="K396" s="18"/>
      <c r="L396" s="18"/>
    </row>
    <row r="397" spans="11:12" x14ac:dyDescent="0.25">
      <c r="K397" s="18"/>
      <c r="L397" s="18"/>
    </row>
    <row r="398" spans="11:12" x14ac:dyDescent="0.25">
      <c r="K398" s="18"/>
      <c r="L398" s="18"/>
    </row>
    <row r="399" spans="11:12" x14ac:dyDescent="0.25">
      <c r="K399" s="18"/>
      <c r="L399" s="18"/>
    </row>
    <row r="400" spans="11:12" x14ac:dyDescent="0.25">
      <c r="K400" s="18"/>
      <c r="L400" s="18"/>
    </row>
    <row r="401" spans="11:12" x14ac:dyDescent="0.25">
      <c r="K401" s="18"/>
      <c r="L401" s="18"/>
    </row>
    <row r="402" spans="11:12" x14ac:dyDescent="0.25">
      <c r="K402" s="18"/>
      <c r="L402" s="18"/>
    </row>
    <row r="403" spans="11:12" x14ac:dyDescent="0.25">
      <c r="K403" s="18"/>
      <c r="L403" s="18"/>
    </row>
    <row r="404" spans="11:12" x14ac:dyDescent="0.25">
      <c r="K404" s="18"/>
      <c r="L404" s="18"/>
    </row>
    <row r="405" spans="11:12" x14ac:dyDescent="0.25">
      <c r="K405" s="18"/>
      <c r="L405" s="18"/>
    </row>
    <row r="406" spans="11:12" x14ac:dyDescent="0.25">
      <c r="K406" s="18"/>
      <c r="L406" s="18"/>
    </row>
    <row r="407" spans="11:12" x14ac:dyDescent="0.25">
      <c r="K407" s="18"/>
      <c r="L407" s="18"/>
    </row>
    <row r="408" spans="11:12" x14ac:dyDescent="0.25">
      <c r="K408" s="18"/>
      <c r="L408" s="18"/>
    </row>
    <row r="409" spans="11:12" x14ac:dyDescent="0.25">
      <c r="K409" s="18"/>
      <c r="L409" s="18"/>
    </row>
    <row r="410" spans="11:12" x14ac:dyDescent="0.25">
      <c r="K410" s="18"/>
      <c r="L410" s="18"/>
    </row>
    <row r="411" spans="11:12" x14ac:dyDescent="0.25">
      <c r="K411" s="18"/>
      <c r="L411" s="18"/>
    </row>
    <row r="412" spans="11:12" x14ac:dyDescent="0.25">
      <c r="K412" s="18"/>
      <c r="L412" s="18"/>
    </row>
    <row r="413" spans="11:12" x14ac:dyDescent="0.25">
      <c r="K413" s="18"/>
      <c r="L413" s="18"/>
    </row>
    <row r="414" spans="11:12" x14ac:dyDescent="0.25">
      <c r="K414" s="18"/>
      <c r="L414" s="18"/>
    </row>
    <row r="415" spans="11:12" x14ac:dyDescent="0.25">
      <c r="K415" s="18"/>
      <c r="L415" s="18"/>
    </row>
    <row r="416" spans="11:12" x14ac:dyDescent="0.25">
      <c r="K416" s="18"/>
      <c r="L416" s="18"/>
    </row>
    <row r="417" spans="11:12" x14ac:dyDescent="0.25">
      <c r="K417" s="18"/>
      <c r="L417" s="18"/>
    </row>
    <row r="418" spans="11:12" x14ac:dyDescent="0.25">
      <c r="K418" s="18"/>
      <c r="L418" s="18"/>
    </row>
    <row r="419" spans="11:12" x14ac:dyDescent="0.25">
      <c r="K419" s="18"/>
      <c r="L419" s="18"/>
    </row>
    <row r="420" spans="11:12" x14ac:dyDescent="0.25">
      <c r="K420" s="18"/>
      <c r="L420" s="18"/>
    </row>
    <row r="421" spans="11:12" x14ac:dyDescent="0.25">
      <c r="K421" s="18"/>
      <c r="L421" s="18"/>
    </row>
    <row r="422" spans="11:12" x14ac:dyDescent="0.25">
      <c r="K422" s="18"/>
      <c r="L422" s="18"/>
    </row>
    <row r="423" spans="11:12" x14ac:dyDescent="0.25">
      <c r="K423" s="18"/>
      <c r="L423" s="18"/>
    </row>
    <row r="424" spans="11:12" x14ac:dyDescent="0.25">
      <c r="K424" s="18"/>
      <c r="L424" s="18"/>
    </row>
    <row r="425" spans="11:12" x14ac:dyDescent="0.25">
      <c r="K425" s="18"/>
      <c r="L425" s="18"/>
    </row>
    <row r="426" spans="11:12" x14ac:dyDescent="0.25">
      <c r="K426" s="18"/>
      <c r="L426" s="18"/>
    </row>
    <row r="427" spans="11:12" x14ac:dyDescent="0.25">
      <c r="K427" s="18"/>
      <c r="L427" s="18"/>
    </row>
    <row r="428" spans="11:12" x14ac:dyDescent="0.25">
      <c r="K428" s="18"/>
      <c r="L428" s="18"/>
    </row>
    <row r="429" spans="11:12" x14ac:dyDescent="0.25">
      <c r="K429" s="18"/>
      <c r="L429" s="18"/>
    </row>
    <row r="430" spans="11:12" x14ac:dyDescent="0.25">
      <c r="K430" s="18"/>
      <c r="L430" s="18"/>
    </row>
    <row r="431" spans="11:12" x14ac:dyDescent="0.25">
      <c r="K431" s="18"/>
      <c r="L431" s="18"/>
    </row>
    <row r="432" spans="11:12" x14ac:dyDescent="0.25">
      <c r="K432" s="18"/>
      <c r="L432" s="18"/>
    </row>
    <row r="433" spans="11:12" x14ac:dyDescent="0.25">
      <c r="K433" s="18"/>
      <c r="L433" s="18"/>
    </row>
    <row r="434" spans="11:12" x14ac:dyDescent="0.25">
      <c r="K434" s="18"/>
      <c r="L434" s="18"/>
    </row>
    <row r="435" spans="11:12" x14ac:dyDescent="0.25">
      <c r="K435" s="18"/>
      <c r="L435" s="18"/>
    </row>
    <row r="436" spans="11:12" x14ac:dyDescent="0.25">
      <c r="K436" s="18"/>
      <c r="L436" s="18"/>
    </row>
    <row r="437" spans="11:12" x14ac:dyDescent="0.25">
      <c r="K437" s="18"/>
      <c r="L437" s="18"/>
    </row>
    <row r="438" spans="11:12" x14ac:dyDescent="0.25">
      <c r="K438" s="18"/>
      <c r="L438" s="18"/>
    </row>
    <row r="439" spans="11:12" x14ac:dyDescent="0.25">
      <c r="K439" s="18"/>
      <c r="L439" s="18"/>
    </row>
    <row r="440" spans="11:12" x14ac:dyDescent="0.25">
      <c r="K440" s="18"/>
      <c r="L440" s="18"/>
    </row>
    <row r="441" spans="11:12" x14ac:dyDescent="0.25">
      <c r="K441" s="18"/>
      <c r="L441" s="18"/>
    </row>
    <row r="442" spans="11:12" x14ac:dyDescent="0.25">
      <c r="K442" s="18"/>
      <c r="L442" s="18"/>
    </row>
    <row r="443" spans="11:12" x14ac:dyDescent="0.25">
      <c r="K443" s="18"/>
      <c r="L443" s="18"/>
    </row>
    <row r="444" spans="11:12" x14ac:dyDescent="0.25">
      <c r="K444" s="18"/>
      <c r="L444" s="18"/>
    </row>
    <row r="445" spans="11:12" x14ac:dyDescent="0.25">
      <c r="K445" s="18"/>
      <c r="L445" s="18"/>
    </row>
    <row r="446" spans="11:12" x14ac:dyDescent="0.25">
      <c r="K446" s="18"/>
      <c r="L446" s="18"/>
    </row>
    <row r="447" spans="11:12" x14ac:dyDescent="0.25">
      <c r="K447" s="18"/>
      <c r="L447" s="18"/>
    </row>
    <row r="448" spans="11:12" x14ac:dyDescent="0.25">
      <c r="K448" s="18"/>
      <c r="L448" s="18"/>
    </row>
    <row r="449" spans="11:12" x14ac:dyDescent="0.25">
      <c r="K449" s="18"/>
      <c r="L449" s="18"/>
    </row>
    <row r="450" spans="11:12" x14ac:dyDescent="0.25">
      <c r="K450" s="18"/>
      <c r="L450" s="18"/>
    </row>
    <row r="451" spans="11:12" x14ac:dyDescent="0.25">
      <c r="K451" s="18"/>
      <c r="L451" s="18"/>
    </row>
    <row r="452" spans="11:12" x14ac:dyDescent="0.25">
      <c r="K452" s="18"/>
      <c r="L452" s="18"/>
    </row>
    <row r="453" spans="11:12" x14ac:dyDescent="0.25">
      <c r="K453" s="18"/>
      <c r="L453" s="18"/>
    </row>
    <row r="454" spans="11:12" x14ac:dyDescent="0.25">
      <c r="K454" s="18"/>
      <c r="L454" s="18"/>
    </row>
    <row r="455" spans="11:12" x14ac:dyDescent="0.25">
      <c r="K455" s="18"/>
      <c r="L455" s="18"/>
    </row>
    <row r="456" spans="11:12" x14ac:dyDescent="0.25">
      <c r="K456" s="18"/>
      <c r="L456" s="18"/>
    </row>
    <row r="457" spans="11:12" x14ac:dyDescent="0.25">
      <c r="K457" s="18"/>
      <c r="L457" s="18"/>
    </row>
    <row r="458" spans="11:12" x14ac:dyDescent="0.25">
      <c r="K458" s="18"/>
      <c r="L458" s="18"/>
    </row>
    <row r="459" spans="11:12" x14ac:dyDescent="0.25">
      <c r="K459" s="18"/>
      <c r="L459" s="18"/>
    </row>
    <row r="460" spans="11:12" x14ac:dyDescent="0.25">
      <c r="K460" s="18"/>
      <c r="L460" s="18"/>
    </row>
    <row r="461" spans="11:12" x14ac:dyDescent="0.25">
      <c r="K461" s="18"/>
      <c r="L461" s="18"/>
    </row>
    <row r="462" spans="11:12" x14ac:dyDescent="0.25">
      <c r="K462" s="18"/>
      <c r="L462" s="18"/>
    </row>
    <row r="463" spans="11:12" x14ac:dyDescent="0.25">
      <c r="K463" s="18"/>
      <c r="L463" s="18"/>
    </row>
    <row r="464" spans="11:12" x14ac:dyDescent="0.25">
      <c r="K464" s="18"/>
      <c r="L464" s="18"/>
    </row>
    <row r="465" spans="11:12" x14ac:dyDescent="0.25">
      <c r="K465" s="18"/>
      <c r="L465" s="18"/>
    </row>
    <row r="466" spans="11:12" x14ac:dyDescent="0.25">
      <c r="K466" s="18"/>
      <c r="L466" s="18"/>
    </row>
    <row r="467" spans="11:12" x14ac:dyDescent="0.25">
      <c r="K467" s="18"/>
      <c r="L467" s="18"/>
    </row>
    <row r="468" spans="11:12" x14ac:dyDescent="0.25">
      <c r="K468" s="18"/>
      <c r="L468" s="18"/>
    </row>
    <row r="469" spans="11:12" x14ac:dyDescent="0.25">
      <c r="K469" s="18"/>
      <c r="L469" s="18"/>
    </row>
    <row r="470" spans="11:12" x14ac:dyDescent="0.25">
      <c r="K470" s="18"/>
      <c r="L470" s="18"/>
    </row>
    <row r="471" spans="11:12" x14ac:dyDescent="0.25">
      <c r="K471" s="18"/>
      <c r="L471" s="18"/>
    </row>
    <row r="472" spans="11:12" x14ac:dyDescent="0.25">
      <c r="K472" s="18"/>
      <c r="L472" s="18"/>
    </row>
    <row r="473" spans="11:12" x14ac:dyDescent="0.25">
      <c r="K473" s="18"/>
      <c r="L473" s="18"/>
    </row>
    <row r="474" spans="11:12" x14ac:dyDescent="0.25">
      <c r="K474" s="18"/>
      <c r="L474" s="18"/>
    </row>
    <row r="475" spans="11:12" x14ac:dyDescent="0.25">
      <c r="K475" s="18"/>
      <c r="L475" s="18"/>
    </row>
    <row r="476" spans="11:12" x14ac:dyDescent="0.25">
      <c r="K476" s="18"/>
      <c r="L476" s="18"/>
    </row>
    <row r="477" spans="11:12" x14ac:dyDescent="0.25">
      <c r="K477" s="18"/>
      <c r="L477" s="18"/>
    </row>
    <row r="478" spans="11:12" x14ac:dyDescent="0.25">
      <c r="K478" s="18"/>
      <c r="L478" s="18"/>
    </row>
    <row r="479" spans="11:12" x14ac:dyDescent="0.25">
      <c r="K479" s="18"/>
      <c r="L479" s="18"/>
    </row>
    <row r="480" spans="11:12" x14ac:dyDescent="0.25">
      <c r="K480" s="18"/>
      <c r="L480" s="18"/>
    </row>
    <row r="481" spans="11:12" x14ac:dyDescent="0.25">
      <c r="K481" s="18"/>
      <c r="L481" s="18"/>
    </row>
    <row r="482" spans="11:12" x14ac:dyDescent="0.25">
      <c r="K482" s="18"/>
      <c r="L482" s="18"/>
    </row>
    <row r="483" spans="11:12" x14ac:dyDescent="0.25">
      <c r="K483" s="18"/>
      <c r="L483" s="18"/>
    </row>
    <row r="484" spans="11:12" x14ac:dyDescent="0.25">
      <c r="K484" s="18"/>
      <c r="L484" s="18"/>
    </row>
    <row r="485" spans="11:12" x14ac:dyDescent="0.25">
      <c r="K485" s="18"/>
      <c r="L485" s="18"/>
    </row>
    <row r="486" spans="11:12" x14ac:dyDescent="0.25">
      <c r="K486" s="18"/>
      <c r="L486" s="18"/>
    </row>
    <row r="487" spans="11:12" x14ac:dyDescent="0.25">
      <c r="K487" s="18"/>
      <c r="L487" s="18"/>
    </row>
    <row r="488" spans="11:12" x14ac:dyDescent="0.25">
      <c r="K488" s="18"/>
      <c r="L488" s="18"/>
    </row>
    <row r="489" spans="11:12" x14ac:dyDescent="0.25">
      <c r="K489" s="18"/>
      <c r="L489" s="18"/>
    </row>
    <row r="490" spans="11:12" x14ac:dyDescent="0.25">
      <c r="K490" s="18"/>
      <c r="L490" s="18"/>
    </row>
    <row r="491" spans="11:12" x14ac:dyDescent="0.25">
      <c r="K491" s="18"/>
      <c r="L491" s="18"/>
    </row>
    <row r="492" spans="11:12" x14ac:dyDescent="0.25">
      <c r="K492" s="18"/>
      <c r="L492" s="18"/>
    </row>
    <row r="493" spans="11:12" x14ac:dyDescent="0.25">
      <c r="K493" s="18"/>
      <c r="L493" s="18"/>
    </row>
    <row r="494" spans="11:12" x14ac:dyDescent="0.25">
      <c r="K494" s="18"/>
      <c r="L494" s="18"/>
    </row>
    <row r="495" spans="11:12" x14ac:dyDescent="0.25">
      <c r="K495" s="18"/>
      <c r="L495" s="18"/>
    </row>
    <row r="496" spans="11:12" x14ac:dyDescent="0.25">
      <c r="K496" s="18"/>
      <c r="L496" s="18"/>
    </row>
    <row r="497" spans="11:12" x14ac:dyDescent="0.25">
      <c r="K497" s="18"/>
      <c r="L497" s="18"/>
    </row>
    <row r="498" spans="11:12" x14ac:dyDescent="0.25">
      <c r="K498" s="18"/>
      <c r="L498" s="18"/>
    </row>
    <row r="499" spans="11:12" x14ac:dyDescent="0.25">
      <c r="K499" s="18"/>
      <c r="L499" s="18"/>
    </row>
    <row r="500" spans="11:12" x14ac:dyDescent="0.25">
      <c r="K500" s="18"/>
      <c r="L500" s="18"/>
    </row>
    <row r="501" spans="11:12" x14ac:dyDescent="0.25">
      <c r="K501" s="18"/>
      <c r="L501" s="18"/>
    </row>
    <row r="502" spans="11:12" x14ac:dyDescent="0.25">
      <c r="K502" s="18"/>
      <c r="L502" s="18"/>
    </row>
    <row r="503" spans="11:12" x14ac:dyDescent="0.25">
      <c r="K503" s="18"/>
      <c r="L503" s="18"/>
    </row>
    <row r="504" spans="11:12" x14ac:dyDescent="0.25">
      <c r="K504" s="18"/>
      <c r="L504" s="18"/>
    </row>
    <row r="505" spans="11:12" x14ac:dyDescent="0.25">
      <c r="K505" s="18"/>
      <c r="L505" s="18"/>
    </row>
    <row r="506" spans="11:12" x14ac:dyDescent="0.25">
      <c r="K506" s="18"/>
      <c r="L506" s="18"/>
    </row>
    <row r="507" spans="11:12" x14ac:dyDescent="0.25">
      <c r="K507" s="18"/>
      <c r="L507" s="18"/>
    </row>
    <row r="508" spans="11:12" x14ac:dyDescent="0.25">
      <c r="K508" s="18"/>
      <c r="L508" s="18"/>
    </row>
    <row r="509" spans="11:12" x14ac:dyDescent="0.25">
      <c r="K509" s="18"/>
      <c r="L509" s="18"/>
    </row>
    <row r="510" spans="11:12" x14ac:dyDescent="0.25">
      <c r="K510" s="18"/>
      <c r="L510" s="18"/>
    </row>
    <row r="511" spans="11:12" x14ac:dyDescent="0.25">
      <c r="K511" s="18"/>
      <c r="L511" s="18"/>
    </row>
    <row r="512" spans="11:12" x14ac:dyDescent="0.25">
      <c r="K512" s="18"/>
      <c r="L512" s="18"/>
    </row>
    <row r="513" spans="11:12" x14ac:dyDescent="0.25">
      <c r="K513" s="18"/>
      <c r="L513" s="18"/>
    </row>
    <row r="514" spans="11:12" x14ac:dyDescent="0.25">
      <c r="K514" s="18"/>
      <c r="L514" s="18"/>
    </row>
    <row r="515" spans="11:12" x14ac:dyDescent="0.25">
      <c r="K515" s="18"/>
      <c r="L515" s="18"/>
    </row>
    <row r="516" spans="11:12" x14ac:dyDescent="0.25">
      <c r="K516" s="18"/>
      <c r="L516" s="18"/>
    </row>
    <row r="517" spans="11:12" x14ac:dyDescent="0.25">
      <c r="K517" s="18"/>
      <c r="L517" s="18"/>
    </row>
    <row r="518" spans="11:12" x14ac:dyDescent="0.25">
      <c r="K518" s="18"/>
      <c r="L518" s="18"/>
    </row>
    <row r="519" spans="11:12" x14ac:dyDescent="0.25">
      <c r="K519" s="18"/>
      <c r="L519" s="18"/>
    </row>
    <row r="520" spans="11:12" x14ac:dyDescent="0.25">
      <c r="K520" s="18"/>
      <c r="L520" s="18"/>
    </row>
    <row r="521" spans="11:12" x14ac:dyDescent="0.25">
      <c r="K521" s="18"/>
      <c r="L521" s="18"/>
    </row>
    <row r="522" spans="11:12" x14ac:dyDescent="0.25">
      <c r="K522" s="18"/>
      <c r="L522" s="18"/>
    </row>
    <row r="523" spans="11:12" x14ac:dyDescent="0.25">
      <c r="K523" s="18"/>
      <c r="L523" s="18"/>
    </row>
    <row r="524" spans="11:12" x14ac:dyDescent="0.25">
      <c r="K524" s="18"/>
      <c r="L524" s="18"/>
    </row>
    <row r="525" spans="11:12" x14ac:dyDescent="0.25">
      <c r="K525" s="18"/>
      <c r="L525" s="18"/>
    </row>
    <row r="526" spans="11:12" x14ac:dyDescent="0.25">
      <c r="K526" s="18"/>
      <c r="L526" s="18"/>
    </row>
    <row r="527" spans="11:12" x14ac:dyDescent="0.25">
      <c r="K527" s="18"/>
      <c r="L527" s="18"/>
    </row>
    <row r="528" spans="11:12" x14ac:dyDescent="0.25">
      <c r="K528" s="18"/>
      <c r="L528" s="18"/>
    </row>
    <row r="529" spans="11:12" x14ac:dyDescent="0.25">
      <c r="K529" s="18"/>
      <c r="L529" s="18"/>
    </row>
    <row r="530" spans="11:12" x14ac:dyDescent="0.25">
      <c r="K530" s="18"/>
      <c r="L530" s="18"/>
    </row>
    <row r="531" spans="11:12" x14ac:dyDescent="0.25">
      <c r="K531" s="18"/>
      <c r="L531" s="18"/>
    </row>
    <row r="532" spans="11:12" x14ac:dyDescent="0.25">
      <c r="K532" s="18"/>
      <c r="L532" s="18"/>
    </row>
    <row r="533" spans="11:12" x14ac:dyDescent="0.25">
      <c r="K533" s="18"/>
      <c r="L533" s="18"/>
    </row>
  </sheetData>
  <autoFilter ref="G3:G102" xr:uid="{00000000-0009-0000-0000-000000000000}"/>
  <mergeCells count="11">
    <mergeCell ref="A1:S1"/>
    <mergeCell ref="A3:A4"/>
    <mergeCell ref="G2:N2"/>
    <mergeCell ref="G3:G4"/>
    <mergeCell ref="L3:N3"/>
    <mergeCell ref="H3:J3"/>
    <mergeCell ref="P2:S2"/>
    <mergeCell ref="P3:P4"/>
    <mergeCell ref="Q3:S3"/>
    <mergeCell ref="B3:E3"/>
    <mergeCell ref="A2:E2"/>
  </mergeCells>
  <conditionalFormatting sqref="G68:G102 G6:G20 G22:G66">
    <cfRule type="duplicateValues" dxfId="4" priority="10"/>
  </conditionalFormatting>
  <conditionalFormatting sqref="G21">
    <cfRule type="duplicateValues" dxfId="3" priority="9"/>
  </conditionalFormatting>
  <conditionalFormatting sqref="A6:A20">
    <cfRule type="duplicateValues" dxfId="2" priority="8"/>
  </conditionalFormatting>
  <conditionalFormatting sqref="A21">
    <cfRule type="duplicateValues" dxfId="1" priority="5"/>
  </conditionalFormatting>
  <conditionalFormatting sqref="P6:P102">
    <cfRule type="duplicateValues" dxfId="0" priority="1"/>
  </conditionalFormatting>
  <pageMargins left="0.7" right="0.7" top="0.75" bottom="0.75" header="0.3" footer="0.3"/>
  <pageSetup paperSize="9" scale="2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3"/>
  <sheetViews>
    <sheetView zoomScaleNormal="100" workbookViewId="0">
      <pane ySplit="2" topLeftCell="A3" activePane="bottomLeft" state="frozen"/>
      <selection pane="bottomLeft" sqref="A1:M1"/>
    </sheetView>
  </sheetViews>
  <sheetFormatPr defaultColWidth="8.85546875" defaultRowHeight="15" x14ac:dyDescent="0.25"/>
  <cols>
    <col min="1" max="1" width="32.7109375" customWidth="1"/>
    <col min="2" max="3" width="9.85546875" bestFit="1" customWidth="1"/>
    <col min="4" max="4" width="4.85546875" customWidth="1"/>
    <col min="5" max="5" width="28" customWidth="1"/>
    <col min="10" max="10" width="8.5703125" bestFit="1" customWidth="1"/>
    <col min="11" max="11" width="44.5703125" customWidth="1"/>
    <col min="12" max="12" width="16.140625" customWidth="1"/>
    <col min="13" max="13" width="17.85546875" customWidth="1"/>
  </cols>
  <sheetData>
    <row r="1" spans="1:13" ht="23.25" x14ac:dyDescent="0.25">
      <c r="A1" s="163" t="s">
        <v>208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ht="60" customHeight="1" thickBot="1" x14ac:dyDescent="0.3">
      <c r="A2" s="168" t="s">
        <v>220</v>
      </c>
      <c r="B2" s="169"/>
      <c r="C2" s="170"/>
      <c r="E2" s="171" t="s">
        <v>206</v>
      </c>
      <c r="F2" s="172"/>
      <c r="G2" s="172"/>
      <c r="H2" s="172"/>
      <c r="I2" s="173"/>
      <c r="K2" s="164" t="s">
        <v>215</v>
      </c>
      <c r="L2" s="165"/>
      <c r="M2" s="166"/>
    </row>
    <row r="3" spans="1:13" x14ac:dyDescent="0.25">
      <c r="A3" s="23" t="s">
        <v>399</v>
      </c>
      <c r="E3" s="23" t="s">
        <v>400</v>
      </c>
      <c r="F3" s="23"/>
      <c r="K3" s="23" t="s">
        <v>402</v>
      </c>
    </row>
    <row r="4" spans="1:13" ht="15" customHeight="1" x14ac:dyDescent="0.25">
      <c r="A4" s="174" t="s">
        <v>105</v>
      </c>
      <c r="B4" s="174" t="s">
        <v>106</v>
      </c>
      <c r="C4" s="174" t="s">
        <v>108</v>
      </c>
      <c r="E4" s="167" t="s">
        <v>105</v>
      </c>
      <c r="F4" s="167" t="s">
        <v>106</v>
      </c>
      <c r="G4" s="167" t="s">
        <v>107</v>
      </c>
      <c r="H4" s="167" t="s">
        <v>108</v>
      </c>
      <c r="I4" s="176" t="s">
        <v>109</v>
      </c>
      <c r="K4" s="167" t="s">
        <v>105</v>
      </c>
      <c r="L4" s="167" t="s">
        <v>106</v>
      </c>
      <c r="M4" s="167" t="s">
        <v>108</v>
      </c>
    </row>
    <row r="5" spans="1:13" ht="26.25" customHeight="1" x14ac:dyDescent="0.25">
      <c r="A5" s="175"/>
      <c r="B5" s="175"/>
      <c r="C5" s="175"/>
      <c r="E5" s="167"/>
      <c r="F5" s="167"/>
      <c r="G5" s="167"/>
      <c r="H5" s="167"/>
      <c r="I5" s="176"/>
      <c r="K5" s="167"/>
      <c r="L5" s="167"/>
      <c r="M5" s="167"/>
    </row>
    <row r="6" spans="1:13" x14ac:dyDescent="0.25">
      <c r="A6" s="89" t="s">
        <v>223</v>
      </c>
      <c r="B6" s="88" t="s">
        <v>388</v>
      </c>
      <c r="C6" s="88" t="s">
        <v>388</v>
      </c>
      <c r="E6" s="24" t="s">
        <v>110</v>
      </c>
      <c r="F6" s="25" t="s">
        <v>401</v>
      </c>
      <c r="G6" s="25" t="s">
        <v>224</v>
      </c>
      <c r="H6" s="25" t="s">
        <v>229</v>
      </c>
      <c r="I6" s="25" t="s">
        <v>226</v>
      </c>
      <c r="K6" s="90" t="s">
        <v>251</v>
      </c>
      <c r="L6" s="91" t="s">
        <v>228</v>
      </c>
      <c r="M6" s="91" t="s">
        <v>229</v>
      </c>
    </row>
    <row r="7" spans="1:13" x14ac:dyDescent="0.25">
      <c r="A7" s="89" t="s">
        <v>248</v>
      </c>
      <c r="B7" s="88" t="s">
        <v>236</v>
      </c>
      <c r="C7" s="88" t="s">
        <v>229</v>
      </c>
      <c r="E7" s="24" t="s">
        <v>111</v>
      </c>
      <c r="F7" s="25" t="s">
        <v>380</v>
      </c>
      <c r="G7" s="25" t="s">
        <v>380</v>
      </c>
      <c r="H7" s="25" t="s">
        <v>380</v>
      </c>
      <c r="I7" s="25" t="s">
        <v>380</v>
      </c>
      <c r="K7" s="90" t="s">
        <v>252</v>
      </c>
      <c r="L7" s="91" t="s">
        <v>237</v>
      </c>
      <c r="M7" s="92" t="s">
        <v>229</v>
      </c>
    </row>
    <row r="8" spans="1:13" x14ac:dyDescent="0.25">
      <c r="A8" s="89" t="s">
        <v>249</v>
      </c>
      <c r="B8" s="88" t="s">
        <v>225</v>
      </c>
      <c r="C8" s="88" t="s">
        <v>229</v>
      </c>
      <c r="E8" s="24" t="s">
        <v>112</v>
      </c>
      <c r="F8" s="25" t="s">
        <v>229</v>
      </c>
      <c r="G8" s="25" t="s">
        <v>230</v>
      </c>
      <c r="H8" s="25" t="s">
        <v>229</v>
      </c>
      <c r="I8" s="25" t="s">
        <v>231</v>
      </c>
      <c r="K8" s="90" t="s">
        <v>253</v>
      </c>
      <c r="L8" s="91" t="s">
        <v>237</v>
      </c>
      <c r="M8" s="91" t="s">
        <v>228</v>
      </c>
    </row>
    <row r="9" spans="1:13" x14ac:dyDescent="0.25">
      <c r="A9" s="89" t="s">
        <v>250</v>
      </c>
      <c r="B9" s="88" t="s">
        <v>228</v>
      </c>
      <c r="C9" s="88" t="s">
        <v>229</v>
      </c>
      <c r="E9" s="24" t="s">
        <v>113</v>
      </c>
      <c r="F9" s="25" t="s">
        <v>228</v>
      </c>
      <c r="G9" s="25" t="s">
        <v>230</v>
      </c>
      <c r="H9" s="25" t="s">
        <v>229</v>
      </c>
      <c r="I9" s="25" t="s">
        <v>232</v>
      </c>
      <c r="K9" s="90" t="s">
        <v>254</v>
      </c>
      <c r="L9" s="91" t="s">
        <v>228</v>
      </c>
      <c r="M9" s="91" t="s">
        <v>229</v>
      </c>
    </row>
    <row r="10" spans="1:13" x14ac:dyDescent="0.25">
      <c r="A10" s="89" t="s">
        <v>145</v>
      </c>
      <c r="B10" s="88" t="s">
        <v>227</v>
      </c>
      <c r="C10" s="88" t="s">
        <v>229</v>
      </c>
      <c r="E10" s="24" t="s">
        <v>114</v>
      </c>
      <c r="F10" s="25" t="s">
        <v>229</v>
      </c>
      <c r="G10" s="25" t="s">
        <v>229</v>
      </c>
      <c r="H10" s="25" t="s">
        <v>229</v>
      </c>
      <c r="I10" s="25" t="s">
        <v>233</v>
      </c>
      <c r="K10" s="90" t="s">
        <v>255</v>
      </c>
      <c r="L10" s="91" t="s">
        <v>233</v>
      </c>
      <c r="M10" s="91" t="s">
        <v>226</v>
      </c>
    </row>
    <row r="11" spans="1:13" x14ac:dyDescent="0.25">
      <c r="A11" s="89" t="s">
        <v>146</v>
      </c>
      <c r="B11" s="88" t="s">
        <v>228</v>
      </c>
      <c r="C11" s="88" t="s">
        <v>229</v>
      </c>
      <c r="E11" s="24" t="s">
        <v>115</v>
      </c>
      <c r="F11" s="25" t="s">
        <v>237</v>
      </c>
      <c r="G11" s="25" t="s">
        <v>233</v>
      </c>
      <c r="H11" s="25" t="s">
        <v>228</v>
      </c>
      <c r="I11" s="25" t="s">
        <v>232</v>
      </c>
      <c r="K11" s="90" t="s">
        <v>256</v>
      </c>
      <c r="L11" s="91" t="s">
        <v>228</v>
      </c>
      <c r="M11" s="91" t="s">
        <v>229</v>
      </c>
    </row>
    <row r="12" spans="1:13" x14ac:dyDescent="0.25">
      <c r="A12" s="89" t="s">
        <v>144</v>
      </c>
      <c r="B12" s="88" t="s">
        <v>228</v>
      </c>
      <c r="C12" s="88" t="s">
        <v>228</v>
      </c>
      <c r="E12" s="24" t="s">
        <v>116</v>
      </c>
      <c r="F12" s="25" t="s">
        <v>229</v>
      </c>
      <c r="G12" s="25" t="s">
        <v>234</v>
      </c>
      <c r="H12" s="25" t="s">
        <v>229</v>
      </c>
      <c r="I12" s="25" t="s">
        <v>235</v>
      </c>
      <c r="K12" s="90" t="s">
        <v>257</v>
      </c>
      <c r="L12" s="91" t="s">
        <v>237</v>
      </c>
      <c r="M12" s="91" t="s">
        <v>229</v>
      </c>
    </row>
    <row r="13" spans="1:13" x14ac:dyDescent="0.25">
      <c r="A13" s="89" t="s">
        <v>143</v>
      </c>
      <c r="B13" s="88" t="s">
        <v>229</v>
      </c>
      <c r="C13" s="88" t="s">
        <v>229</v>
      </c>
      <c r="E13" s="24" t="s">
        <v>117</v>
      </c>
      <c r="F13" s="25" t="s">
        <v>228</v>
      </c>
      <c r="G13" s="25" t="s">
        <v>236</v>
      </c>
      <c r="H13" s="25" t="s">
        <v>237</v>
      </c>
      <c r="I13" s="25" t="s">
        <v>231</v>
      </c>
      <c r="K13" s="90" t="s">
        <v>258</v>
      </c>
      <c r="L13" s="91" t="s">
        <v>230</v>
      </c>
      <c r="M13" s="91" t="s">
        <v>230</v>
      </c>
    </row>
    <row r="14" spans="1:13" x14ac:dyDescent="0.25">
      <c r="E14" s="24" t="s">
        <v>118</v>
      </c>
      <c r="F14" s="25" t="s">
        <v>225</v>
      </c>
      <c r="G14" s="25" t="s">
        <v>225</v>
      </c>
      <c r="H14" s="25" t="s">
        <v>225</v>
      </c>
      <c r="I14" s="25" t="s">
        <v>232</v>
      </c>
      <c r="K14" s="90" t="s">
        <v>259</v>
      </c>
      <c r="L14" s="91" t="s">
        <v>228</v>
      </c>
      <c r="M14" s="91" t="s">
        <v>237</v>
      </c>
    </row>
    <row r="15" spans="1:13" x14ac:dyDescent="0.25">
      <c r="E15" s="24" t="s">
        <v>119</v>
      </c>
      <c r="F15" s="25" t="s">
        <v>227</v>
      </c>
      <c r="G15" s="25" t="s">
        <v>233</v>
      </c>
      <c r="H15" s="25" t="s">
        <v>225</v>
      </c>
      <c r="I15" s="25" t="s">
        <v>232</v>
      </c>
      <c r="K15" s="90" t="s">
        <v>260</v>
      </c>
      <c r="L15" s="91" t="s">
        <v>233</v>
      </c>
      <c r="M15" s="91" t="s">
        <v>244</v>
      </c>
    </row>
    <row r="16" spans="1:13" x14ac:dyDescent="0.25">
      <c r="E16" s="24" t="s">
        <v>120</v>
      </c>
      <c r="F16" s="25" t="s">
        <v>233</v>
      </c>
      <c r="G16" s="25" t="s">
        <v>226</v>
      </c>
      <c r="H16" s="25" t="s">
        <v>238</v>
      </c>
      <c r="I16" s="25" t="s">
        <v>232</v>
      </c>
      <c r="K16" s="90" t="s">
        <v>261</v>
      </c>
      <c r="L16" s="91" t="s">
        <v>230</v>
      </c>
      <c r="M16" s="91" t="s">
        <v>227</v>
      </c>
    </row>
    <row r="17" spans="5:13" x14ac:dyDescent="0.25">
      <c r="E17" s="24" t="s">
        <v>121</v>
      </c>
      <c r="F17" s="25" t="s">
        <v>227</v>
      </c>
      <c r="G17" s="25" t="s">
        <v>233</v>
      </c>
      <c r="H17" s="25" t="s">
        <v>224</v>
      </c>
      <c r="I17" s="25" t="s">
        <v>232</v>
      </c>
      <c r="K17" s="90" t="s">
        <v>262</v>
      </c>
      <c r="L17" s="91" t="s">
        <v>225</v>
      </c>
      <c r="M17" s="91" t="s">
        <v>225</v>
      </c>
    </row>
    <row r="18" spans="5:13" x14ac:dyDescent="0.25">
      <c r="E18" s="24" t="s">
        <v>122</v>
      </c>
      <c r="F18" s="25" t="s">
        <v>233</v>
      </c>
      <c r="G18" s="25" t="s">
        <v>242</v>
      </c>
      <c r="H18" s="25" t="s">
        <v>389</v>
      </c>
      <c r="I18" s="25" t="s">
        <v>231</v>
      </c>
      <c r="K18" s="90" t="s">
        <v>263</v>
      </c>
      <c r="L18" s="91" t="s">
        <v>381</v>
      </c>
      <c r="M18" s="91" t="s">
        <v>381</v>
      </c>
    </row>
    <row r="19" spans="5:13" x14ac:dyDescent="0.25">
      <c r="E19" s="24" t="s">
        <v>123</v>
      </c>
      <c r="F19" s="25" t="s">
        <v>230</v>
      </c>
      <c r="G19" s="25" t="s">
        <v>226</v>
      </c>
      <c r="H19" s="25" t="s">
        <v>227</v>
      </c>
      <c r="I19" s="25" t="s">
        <v>239</v>
      </c>
      <c r="K19" s="90" t="s">
        <v>264</v>
      </c>
      <c r="L19" s="91" t="s">
        <v>381</v>
      </c>
      <c r="M19" s="91" t="s">
        <v>381</v>
      </c>
    </row>
    <row r="20" spans="5:13" x14ac:dyDescent="0.25">
      <c r="E20" s="24" t="s">
        <v>124</v>
      </c>
      <c r="F20" s="25" t="s">
        <v>236</v>
      </c>
      <c r="G20" s="25" t="s">
        <v>240</v>
      </c>
      <c r="H20" s="25" t="s">
        <v>240</v>
      </c>
      <c r="I20" s="25" t="s">
        <v>241</v>
      </c>
      <c r="K20" s="90" t="s">
        <v>265</v>
      </c>
      <c r="L20" s="91" t="s">
        <v>233</v>
      </c>
      <c r="M20" s="91" t="s">
        <v>225</v>
      </c>
    </row>
    <row r="21" spans="5:13" x14ac:dyDescent="0.25">
      <c r="E21" s="24" t="s">
        <v>125</v>
      </c>
      <c r="F21" s="25" t="s">
        <v>233</v>
      </c>
      <c r="G21" s="25" t="s">
        <v>242</v>
      </c>
      <c r="H21" s="25" t="s">
        <v>224</v>
      </c>
      <c r="I21" s="25" t="s">
        <v>231</v>
      </c>
      <c r="K21" s="90" t="s">
        <v>266</v>
      </c>
      <c r="L21" s="91" t="s">
        <v>244</v>
      </c>
      <c r="M21" s="91" t="s">
        <v>224</v>
      </c>
    </row>
    <row r="22" spans="5:13" x14ac:dyDescent="0.25">
      <c r="E22" s="24" t="s">
        <v>126</v>
      </c>
      <c r="F22" s="25" t="s">
        <v>380</v>
      </c>
      <c r="G22" s="25" t="s">
        <v>380</v>
      </c>
      <c r="H22" s="25" t="s">
        <v>380</v>
      </c>
      <c r="I22" s="25" t="s">
        <v>380</v>
      </c>
      <c r="K22" s="90" t="s">
        <v>247</v>
      </c>
      <c r="L22" s="91" t="s">
        <v>229</v>
      </c>
      <c r="M22" s="91" t="s">
        <v>229</v>
      </c>
    </row>
    <row r="23" spans="5:13" x14ac:dyDescent="0.25">
      <c r="E23" s="24" t="s">
        <v>127</v>
      </c>
      <c r="F23" s="25" t="s">
        <v>233</v>
      </c>
      <c r="G23" s="25" t="s">
        <v>243</v>
      </c>
      <c r="H23" s="25" t="s">
        <v>226</v>
      </c>
      <c r="I23" s="25" t="s">
        <v>231</v>
      </c>
    </row>
    <row r="24" spans="5:13" x14ac:dyDescent="0.25">
      <c r="E24" s="24" t="s">
        <v>128</v>
      </c>
      <c r="F24" s="25" t="s">
        <v>244</v>
      </c>
      <c r="G24" s="25" t="s">
        <v>245</v>
      </c>
      <c r="H24" s="25" t="s">
        <v>245</v>
      </c>
      <c r="I24" s="26" t="s">
        <v>246</v>
      </c>
    </row>
    <row r="25" spans="5:13" x14ac:dyDescent="0.25">
      <c r="E25" s="24" t="s">
        <v>129</v>
      </c>
      <c r="F25" s="25" t="s">
        <v>229</v>
      </c>
      <c r="G25" s="81" t="s">
        <v>239</v>
      </c>
      <c r="H25" s="25" t="s">
        <v>229</v>
      </c>
      <c r="I25" s="26" t="s">
        <v>246</v>
      </c>
    </row>
    <row r="26" spans="5:13" x14ac:dyDescent="0.25">
      <c r="E26" s="24" t="s">
        <v>130</v>
      </c>
      <c r="F26" s="25" t="s">
        <v>227</v>
      </c>
      <c r="G26" s="25" t="s">
        <v>233</v>
      </c>
      <c r="H26" s="25" t="s">
        <v>233</v>
      </c>
      <c r="I26" s="26" t="s">
        <v>246</v>
      </c>
    </row>
    <row r="27" spans="5:13" x14ac:dyDescent="0.25">
      <c r="E27" s="24" t="s">
        <v>131</v>
      </c>
      <c r="F27" s="25" t="s">
        <v>380</v>
      </c>
      <c r="G27" s="81" t="s">
        <v>380</v>
      </c>
      <c r="H27" s="25" t="s">
        <v>380</v>
      </c>
      <c r="I27" s="26" t="s">
        <v>246</v>
      </c>
    </row>
    <row r="28" spans="5:13" x14ac:dyDescent="0.25">
      <c r="E28" s="24" t="s">
        <v>132</v>
      </c>
      <c r="F28" s="25" t="s">
        <v>224</v>
      </c>
      <c r="G28" s="25" t="s">
        <v>234</v>
      </c>
      <c r="H28" s="25" t="s">
        <v>242</v>
      </c>
      <c r="I28" s="26" t="s">
        <v>246</v>
      </c>
    </row>
    <row r="29" spans="5:13" x14ac:dyDescent="0.25">
      <c r="E29" s="24" t="s">
        <v>133</v>
      </c>
      <c r="F29" s="25" t="s">
        <v>229</v>
      </c>
      <c r="G29" s="25" t="s">
        <v>233</v>
      </c>
      <c r="H29" s="25" t="s">
        <v>233</v>
      </c>
      <c r="I29" s="26" t="s">
        <v>246</v>
      </c>
    </row>
    <row r="30" spans="5:13" x14ac:dyDescent="0.25">
      <c r="E30" s="24" t="s">
        <v>134</v>
      </c>
      <c r="F30" s="25" t="s">
        <v>226</v>
      </c>
      <c r="G30" s="81" t="s">
        <v>241</v>
      </c>
      <c r="H30" s="81" t="s">
        <v>241</v>
      </c>
      <c r="I30" s="26" t="s">
        <v>246</v>
      </c>
    </row>
    <row r="31" spans="5:13" x14ac:dyDescent="0.25">
      <c r="E31" s="24" t="s">
        <v>135</v>
      </c>
      <c r="F31" s="25" t="s">
        <v>380</v>
      </c>
      <c r="G31" s="81" t="s">
        <v>241</v>
      </c>
      <c r="H31" s="25" t="s">
        <v>225</v>
      </c>
      <c r="I31" s="26" t="s">
        <v>246</v>
      </c>
    </row>
    <row r="32" spans="5:13" x14ac:dyDescent="0.25">
      <c r="E32" s="24" t="s">
        <v>136</v>
      </c>
      <c r="F32" s="25" t="s">
        <v>236</v>
      </c>
      <c r="G32" s="25" t="s">
        <v>380</v>
      </c>
      <c r="H32" s="25" t="s">
        <v>380</v>
      </c>
      <c r="I32" s="26" t="s">
        <v>246</v>
      </c>
    </row>
    <row r="33" spans="5:9" x14ac:dyDescent="0.25">
      <c r="E33" s="85" t="s">
        <v>223</v>
      </c>
      <c r="F33" s="86" t="s">
        <v>229</v>
      </c>
      <c r="G33" s="86" t="s">
        <v>229</v>
      </c>
      <c r="H33" s="86" t="s">
        <v>229</v>
      </c>
      <c r="I33" s="87" t="s">
        <v>246</v>
      </c>
    </row>
  </sheetData>
  <mergeCells count="15">
    <mergeCell ref="A1:M1"/>
    <mergeCell ref="K2:M2"/>
    <mergeCell ref="K4:K5"/>
    <mergeCell ref="L4:L5"/>
    <mergeCell ref="M4:M5"/>
    <mergeCell ref="A2:C2"/>
    <mergeCell ref="E2:I2"/>
    <mergeCell ref="A4:A5"/>
    <mergeCell ref="B4:B5"/>
    <mergeCell ref="C4:C5"/>
    <mergeCell ref="E4:E5"/>
    <mergeCell ref="F4:F5"/>
    <mergeCell ref="G4:G5"/>
    <mergeCell ref="H4:H5"/>
    <mergeCell ref="I4:I5"/>
  </mergeCells>
  <pageMargins left="0.7" right="0.7" top="0.75" bottom="0.75" header="0.3" footer="0.3"/>
  <pageSetup paperSize="9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4"/>
  <sheetViews>
    <sheetView zoomScaleNormal="100" workbookViewId="0">
      <pane ySplit="2" topLeftCell="A3" activePane="bottomLeft" state="frozen"/>
      <selection pane="bottomLeft" sqref="A1:K1"/>
    </sheetView>
  </sheetViews>
  <sheetFormatPr defaultColWidth="8.85546875" defaultRowHeight="15" x14ac:dyDescent="0.25"/>
  <cols>
    <col min="1" max="1" width="36.140625" customWidth="1"/>
    <col min="2" max="2" width="28.28515625" bestFit="1" customWidth="1"/>
    <col min="3" max="5" width="12.42578125" customWidth="1"/>
    <col min="6" max="6" width="5.140625" customWidth="1"/>
    <col min="7" max="7" width="39" customWidth="1"/>
    <col min="8" max="8" width="28" customWidth="1"/>
    <col min="9" max="9" width="14.28515625" customWidth="1"/>
    <col min="10" max="10" width="13.85546875" customWidth="1"/>
    <col min="11" max="11" width="13.42578125" customWidth="1"/>
  </cols>
  <sheetData>
    <row r="1" spans="1:12" ht="19.5" thickBot="1" x14ac:dyDescent="0.35">
      <c r="A1" s="205" t="s">
        <v>403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2" ht="16.5" customHeight="1" thickBot="1" x14ac:dyDescent="0.3">
      <c r="A2" s="211" t="s">
        <v>154</v>
      </c>
      <c r="B2" s="212"/>
      <c r="C2" s="212"/>
      <c r="D2" s="212"/>
      <c r="E2" s="213"/>
      <c r="F2" s="117"/>
      <c r="G2" s="191" t="s">
        <v>155</v>
      </c>
      <c r="H2" s="192"/>
      <c r="I2" s="192"/>
      <c r="J2" s="192"/>
      <c r="K2" s="193"/>
    </row>
    <row r="3" spans="1:12" ht="16.5" customHeight="1" thickBot="1" x14ac:dyDescent="0.35">
      <c r="A3" s="208" t="s">
        <v>137</v>
      </c>
      <c r="B3" s="209"/>
      <c r="C3" s="209"/>
      <c r="D3" s="209"/>
      <c r="E3" s="209"/>
      <c r="F3" s="209"/>
      <c r="G3" s="209"/>
      <c r="H3" s="209"/>
      <c r="I3" s="209"/>
      <c r="J3" s="209"/>
      <c r="K3" s="210"/>
    </row>
    <row r="4" spans="1:12" ht="32.25" customHeight="1" x14ac:dyDescent="0.25">
      <c r="A4" s="201" t="s">
        <v>138</v>
      </c>
      <c r="B4" s="202"/>
      <c r="C4" s="198" t="s">
        <v>139</v>
      </c>
      <c r="D4" s="199"/>
      <c r="E4" s="200"/>
      <c r="F4" s="118"/>
      <c r="G4" s="214" t="s">
        <v>138</v>
      </c>
      <c r="H4" s="215"/>
      <c r="I4" s="194" t="s">
        <v>139</v>
      </c>
      <c r="J4" s="194"/>
      <c r="K4" s="195"/>
    </row>
    <row r="5" spans="1:12" ht="16.5" customHeight="1" x14ac:dyDescent="0.25">
      <c r="A5" s="203"/>
      <c r="B5" s="204"/>
      <c r="C5" s="119" t="s">
        <v>140</v>
      </c>
      <c r="D5" s="120" t="s">
        <v>141</v>
      </c>
      <c r="E5" s="121" t="s">
        <v>142</v>
      </c>
      <c r="F5" s="118"/>
      <c r="G5" s="216"/>
      <c r="H5" s="217"/>
      <c r="I5" s="122" t="s">
        <v>140</v>
      </c>
      <c r="J5" s="123" t="s">
        <v>141</v>
      </c>
      <c r="K5" s="124" t="s">
        <v>142</v>
      </c>
    </row>
    <row r="6" spans="1:12" ht="16.5" customHeight="1" x14ac:dyDescent="0.25">
      <c r="A6" s="187" t="s">
        <v>156</v>
      </c>
      <c r="B6" s="188"/>
      <c r="C6" s="125">
        <v>76900</v>
      </c>
      <c r="D6" s="125">
        <v>92100</v>
      </c>
      <c r="E6" s="126">
        <v>134900</v>
      </c>
      <c r="F6" s="118"/>
      <c r="G6" s="218" t="s">
        <v>162</v>
      </c>
      <c r="H6" s="219"/>
      <c r="I6" s="127">
        <v>74600</v>
      </c>
      <c r="J6" s="127">
        <v>90950</v>
      </c>
      <c r="K6" s="128">
        <v>134750</v>
      </c>
      <c r="L6" s="67"/>
    </row>
    <row r="7" spans="1:12" ht="15.75" x14ac:dyDescent="0.25">
      <c r="A7" s="187" t="s">
        <v>157</v>
      </c>
      <c r="B7" s="188"/>
      <c r="C7" s="127">
        <v>68500</v>
      </c>
      <c r="D7" s="127">
        <v>81200</v>
      </c>
      <c r="E7" s="128">
        <v>118500</v>
      </c>
      <c r="F7" s="118"/>
      <c r="G7" s="218" t="s">
        <v>163</v>
      </c>
      <c r="H7" s="219"/>
      <c r="I7" s="127">
        <v>65950</v>
      </c>
      <c r="J7" s="127">
        <v>79050</v>
      </c>
      <c r="K7" s="128">
        <v>116850</v>
      </c>
      <c r="L7" s="67"/>
    </row>
    <row r="8" spans="1:12" ht="15.75" x14ac:dyDescent="0.25">
      <c r="A8" s="187" t="s">
        <v>158</v>
      </c>
      <c r="B8" s="188"/>
      <c r="C8" s="125">
        <v>64000</v>
      </c>
      <c r="D8" s="125">
        <v>75300</v>
      </c>
      <c r="E8" s="126">
        <v>107600</v>
      </c>
      <c r="F8" s="118"/>
      <c r="G8" s="218" t="s">
        <v>164</v>
      </c>
      <c r="H8" s="219"/>
      <c r="I8" s="127">
        <v>60650</v>
      </c>
      <c r="J8" s="127">
        <v>65800</v>
      </c>
      <c r="K8" s="128">
        <v>106250</v>
      </c>
      <c r="L8" s="67"/>
    </row>
    <row r="9" spans="1:12" ht="16.5" thickBot="1" x14ac:dyDescent="0.3">
      <c r="A9" s="187" t="s">
        <v>159</v>
      </c>
      <c r="B9" s="188"/>
      <c r="C9" s="127">
        <v>57500</v>
      </c>
      <c r="D9" s="127">
        <v>66900</v>
      </c>
      <c r="E9" s="128">
        <v>95000</v>
      </c>
      <c r="F9" s="118"/>
      <c r="G9" s="196" t="s">
        <v>165</v>
      </c>
      <c r="H9" s="197"/>
      <c r="I9" s="129">
        <v>53150</v>
      </c>
      <c r="J9" s="129">
        <v>63850</v>
      </c>
      <c r="K9" s="130">
        <v>91650</v>
      </c>
      <c r="L9" s="67"/>
    </row>
    <row r="10" spans="1:12" ht="15.75" x14ac:dyDescent="0.25">
      <c r="A10" s="187" t="s">
        <v>160</v>
      </c>
      <c r="B10" s="188"/>
      <c r="C10" s="125">
        <v>70000</v>
      </c>
      <c r="D10" s="125">
        <v>83300</v>
      </c>
      <c r="E10" s="126">
        <v>125000</v>
      </c>
      <c r="F10" s="118"/>
      <c r="G10" s="131"/>
      <c r="H10" s="131"/>
      <c r="I10" s="118"/>
      <c r="J10" s="118"/>
      <c r="K10" s="118"/>
    </row>
    <row r="11" spans="1:12" ht="19.5" thickBot="1" x14ac:dyDescent="0.35">
      <c r="A11" s="189" t="s">
        <v>161</v>
      </c>
      <c r="B11" s="190"/>
      <c r="C11" s="129">
        <v>62600</v>
      </c>
      <c r="D11" s="129">
        <v>73750</v>
      </c>
      <c r="E11" s="130">
        <v>110750</v>
      </c>
      <c r="F11" s="118"/>
      <c r="G11" s="132"/>
      <c r="H11" s="132"/>
      <c r="I11" s="132"/>
      <c r="J11" s="132"/>
      <c r="K11" s="132"/>
    </row>
    <row r="12" spans="1:12" ht="15.75" x14ac:dyDescent="0.25">
      <c r="A12" s="187" t="s">
        <v>201</v>
      </c>
      <c r="B12" s="188"/>
      <c r="C12" s="125">
        <v>86650</v>
      </c>
      <c r="D12" s="125">
        <v>101750</v>
      </c>
      <c r="E12" s="126">
        <v>142850</v>
      </c>
      <c r="F12" s="118"/>
      <c r="G12" s="131"/>
      <c r="H12" s="131"/>
      <c r="I12" s="118"/>
      <c r="J12" s="118"/>
      <c r="K12" s="118"/>
    </row>
    <row r="13" spans="1:12" ht="16.5" thickBot="1" x14ac:dyDescent="0.3">
      <c r="A13" s="189" t="s">
        <v>202</v>
      </c>
      <c r="B13" s="190"/>
      <c r="C13" s="129">
        <v>78000</v>
      </c>
      <c r="D13" s="129">
        <v>90600</v>
      </c>
      <c r="E13" s="130">
        <v>126000</v>
      </c>
      <c r="F13" s="118"/>
      <c r="G13" s="131"/>
      <c r="H13" s="131"/>
      <c r="I13" s="118"/>
      <c r="J13" s="118"/>
      <c r="K13" s="118"/>
    </row>
    <row r="14" spans="1:12" ht="15.75" x14ac:dyDescent="0.25">
      <c r="A14" s="187" t="s">
        <v>203</v>
      </c>
      <c r="B14" s="188"/>
      <c r="C14" s="125">
        <v>61000</v>
      </c>
      <c r="D14" s="125">
        <v>72200</v>
      </c>
      <c r="E14" s="126">
        <v>98200</v>
      </c>
      <c r="F14" s="118"/>
      <c r="G14" s="131"/>
      <c r="H14" s="131"/>
      <c r="I14" s="118"/>
      <c r="J14" s="118"/>
      <c r="K14" s="118"/>
    </row>
    <row r="15" spans="1:12" ht="16.5" thickBot="1" x14ac:dyDescent="0.3">
      <c r="A15" s="189" t="s">
        <v>204</v>
      </c>
      <c r="B15" s="190"/>
      <c r="C15" s="129">
        <v>55000</v>
      </c>
      <c r="D15" s="129">
        <v>64300</v>
      </c>
      <c r="E15" s="130">
        <v>86600</v>
      </c>
      <c r="F15" s="118"/>
      <c r="G15" s="131"/>
      <c r="H15" s="131"/>
      <c r="I15" s="118"/>
      <c r="J15" s="118"/>
      <c r="K15" s="118"/>
    </row>
    <row r="16" spans="1:12" ht="15.75" x14ac:dyDescent="0.25">
      <c r="A16" s="141" t="s">
        <v>390</v>
      </c>
      <c r="B16" s="139"/>
      <c r="C16" s="140"/>
      <c r="D16" s="140"/>
      <c r="E16" s="140"/>
      <c r="F16" s="118"/>
      <c r="G16" s="131"/>
      <c r="H16" s="131"/>
      <c r="I16" s="118"/>
      <c r="J16" s="118"/>
      <c r="K16" s="118"/>
    </row>
    <row r="17" spans="1:11" ht="15.75" x14ac:dyDescent="0.25">
      <c r="A17" s="142" t="s">
        <v>391</v>
      </c>
      <c r="B17" s="139"/>
      <c r="C17" s="140"/>
      <c r="D17" s="140"/>
      <c r="E17" s="140"/>
      <c r="F17" s="118"/>
      <c r="G17" s="131"/>
      <c r="H17" s="131"/>
      <c r="I17" s="118"/>
      <c r="J17" s="118"/>
      <c r="K17" s="118"/>
    </row>
    <row r="18" spans="1:11" ht="16.5" thickBot="1" x14ac:dyDescent="0.3">
      <c r="A18" s="93"/>
      <c r="B18" s="93"/>
      <c r="C18" s="94"/>
      <c r="D18" s="94"/>
      <c r="E18" s="94"/>
      <c r="F18" s="55"/>
      <c r="G18" s="54"/>
      <c r="H18" s="54"/>
      <c r="I18" s="55"/>
      <c r="J18" s="55"/>
      <c r="K18" s="55"/>
    </row>
    <row r="19" spans="1:11" ht="19.5" thickBot="1" x14ac:dyDescent="0.35">
      <c r="A19" s="178" t="s">
        <v>325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</row>
    <row r="20" spans="1:11" ht="15.75" x14ac:dyDescent="0.25">
      <c r="A20" s="179" t="s">
        <v>267</v>
      </c>
      <c r="B20" s="181" t="s">
        <v>268</v>
      </c>
      <c r="C20" s="95" t="s">
        <v>139</v>
      </c>
      <c r="D20" s="95"/>
      <c r="E20" s="96"/>
      <c r="F20" s="97"/>
      <c r="G20" s="183" t="s">
        <v>267</v>
      </c>
      <c r="H20" s="185" t="s">
        <v>268</v>
      </c>
      <c r="I20" s="98" t="s">
        <v>139</v>
      </c>
      <c r="J20" s="98"/>
      <c r="K20" s="99"/>
    </row>
    <row r="21" spans="1:11" ht="31.5" x14ac:dyDescent="0.25">
      <c r="A21" s="180"/>
      <c r="B21" s="182"/>
      <c r="C21" s="30" t="s">
        <v>140</v>
      </c>
      <c r="D21" s="31" t="s">
        <v>141</v>
      </c>
      <c r="E21" s="32" t="s">
        <v>142</v>
      </c>
      <c r="F21" s="97"/>
      <c r="G21" s="184"/>
      <c r="H21" s="186"/>
      <c r="I21" s="35" t="s">
        <v>140</v>
      </c>
      <c r="J21" s="36" t="s">
        <v>141</v>
      </c>
      <c r="K21" s="37" t="s">
        <v>142</v>
      </c>
    </row>
    <row r="22" spans="1:11" ht="15.75" x14ac:dyDescent="0.25">
      <c r="A22" s="100" t="s">
        <v>269</v>
      </c>
      <c r="B22" s="101" t="s">
        <v>270</v>
      </c>
      <c r="C22" s="103" t="s">
        <v>271</v>
      </c>
      <c r="D22" s="103" t="s">
        <v>271</v>
      </c>
      <c r="E22" s="103" t="s">
        <v>271</v>
      </c>
      <c r="F22" s="97"/>
      <c r="G22" s="100" t="s">
        <v>272</v>
      </c>
      <c r="H22" s="101" t="s">
        <v>270</v>
      </c>
      <c r="I22" s="102" t="s">
        <v>271</v>
      </c>
      <c r="J22" s="102" t="s">
        <v>271</v>
      </c>
      <c r="K22" s="103" t="s">
        <v>271</v>
      </c>
    </row>
    <row r="23" spans="1:11" ht="15.75" x14ac:dyDescent="0.25">
      <c r="A23" s="100" t="s">
        <v>273</v>
      </c>
      <c r="B23" s="104" t="s">
        <v>274</v>
      </c>
      <c r="C23" s="102">
        <v>88050</v>
      </c>
      <c r="D23" s="102">
        <v>101050</v>
      </c>
      <c r="E23" s="103">
        <v>148150</v>
      </c>
      <c r="F23" s="97"/>
      <c r="G23" s="100" t="s">
        <v>275</v>
      </c>
      <c r="H23" s="104" t="s">
        <v>274</v>
      </c>
      <c r="I23" s="102">
        <v>87200</v>
      </c>
      <c r="J23" s="102">
        <v>100200</v>
      </c>
      <c r="K23" s="103">
        <v>147300</v>
      </c>
    </row>
    <row r="24" spans="1:11" ht="15.75" x14ac:dyDescent="0.25">
      <c r="A24" s="100" t="s">
        <v>276</v>
      </c>
      <c r="B24" s="104" t="s">
        <v>277</v>
      </c>
      <c r="C24" s="102">
        <v>74550</v>
      </c>
      <c r="D24" s="102">
        <v>87550</v>
      </c>
      <c r="E24" s="103">
        <v>120150</v>
      </c>
      <c r="F24" s="97"/>
      <c r="G24" s="100" t="s">
        <v>278</v>
      </c>
      <c r="H24" s="104" t="s">
        <v>277</v>
      </c>
      <c r="I24" s="102">
        <v>73700</v>
      </c>
      <c r="J24" s="102">
        <v>86700</v>
      </c>
      <c r="K24" s="103">
        <v>119300</v>
      </c>
    </row>
    <row r="25" spans="1:11" ht="15.75" x14ac:dyDescent="0.25">
      <c r="A25" s="100" t="s">
        <v>279</v>
      </c>
      <c r="B25" s="104" t="s">
        <v>280</v>
      </c>
      <c r="C25" s="102">
        <v>93550</v>
      </c>
      <c r="D25" s="102">
        <v>106550</v>
      </c>
      <c r="E25" s="103">
        <v>163150</v>
      </c>
      <c r="F25" s="97"/>
      <c r="G25" s="100" t="s">
        <v>281</v>
      </c>
      <c r="H25" s="104" t="s">
        <v>280</v>
      </c>
      <c r="I25" s="102">
        <v>92700</v>
      </c>
      <c r="J25" s="102">
        <v>105700</v>
      </c>
      <c r="K25" s="103">
        <v>162300</v>
      </c>
    </row>
    <row r="26" spans="1:11" ht="15.75" x14ac:dyDescent="0.25">
      <c r="A26" s="100" t="s">
        <v>282</v>
      </c>
      <c r="B26" s="104" t="s">
        <v>283</v>
      </c>
      <c r="C26" s="102">
        <v>110550</v>
      </c>
      <c r="D26" s="102">
        <v>123550</v>
      </c>
      <c r="E26" s="103">
        <v>197150</v>
      </c>
      <c r="F26" s="97"/>
      <c r="G26" s="100" t="s">
        <v>284</v>
      </c>
      <c r="H26" s="104" t="s">
        <v>283</v>
      </c>
      <c r="I26" s="102">
        <v>109700</v>
      </c>
      <c r="J26" s="102">
        <v>122700</v>
      </c>
      <c r="K26" s="103">
        <v>196300</v>
      </c>
    </row>
    <row r="27" spans="1:11" ht="15.75" x14ac:dyDescent="0.25">
      <c r="A27" s="100" t="s">
        <v>285</v>
      </c>
      <c r="B27" s="104" t="s">
        <v>286</v>
      </c>
      <c r="C27" s="102">
        <v>78550</v>
      </c>
      <c r="D27" s="102">
        <v>91550</v>
      </c>
      <c r="E27" s="103">
        <v>129150</v>
      </c>
      <c r="F27" s="97"/>
      <c r="G27" s="100" t="s">
        <v>287</v>
      </c>
      <c r="H27" s="104" t="s">
        <v>286</v>
      </c>
      <c r="I27" s="102">
        <v>77700</v>
      </c>
      <c r="J27" s="102">
        <v>90700</v>
      </c>
      <c r="K27" s="103">
        <v>128300</v>
      </c>
    </row>
    <row r="28" spans="1:11" ht="15.75" x14ac:dyDescent="0.25">
      <c r="A28" s="100" t="s">
        <v>288</v>
      </c>
      <c r="B28" s="104" t="s">
        <v>289</v>
      </c>
      <c r="C28" s="102">
        <v>101550</v>
      </c>
      <c r="D28" s="102">
        <v>115550</v>
      </c>
      <c r="E28" s="103">
        <v>168150</v>
      </c>
      <c r="F28" s="97"/>
      <c r="G28" s="100" t="s">
        <v>290</v>
      </c>
      <c r="H28" s="104" t="s">
        <v>289</v>
      </c>
      <c r="I28" s="102">
        <v>100700</v>
      </c>
      <c r="J28" s="102">
        <v>114700</v>
      </c>
      <c r="K28" s="103">
        <v>167300</v>
      </c>
    </row>
    <row r="29" spans="1:11" ht="15.75" x14ac:dyDescent="0.25">
      <c r="A29" s="105" t="s">
        <v>291</v>
      </c>
      <c r="B29" s="104" t="s">
        <v>292</v>
      </c>
      <c r="C29" s="102" t="s">
        <v>271</v>
      </c>
      <c r="D29" s="102" t="s">
        <v>271</v>
      </c>
      <c r="E29" s="103">
        <v>149150</v>
      </c>
      <c r="F29" s="97"/>
      <c r="G29" s="105" t="s">
        <v>293</v>
      </c>
      <c r="H29" s="104" t="s">
        <v>292</v>
      </c>
      <c r="I29" s="102" t="s">
        <v>271</v>
      </c>
      <c r="J29" s="102" t="s">
        <v>271</v>
      </c>
      <c r="K29" s="103">
        <v>148300</v>
      </c>
    </row>
    <row r="30" spans="1:11" ht="15.75" x14ac:dyDescent="0.25">
      <c r="A30" s="106" t="s">
        <v>294</v>
      </c>
      <c r="B30" s="104" t="s">
        <v>295</v>
      </c>
      <c r="C30" s="102">
        <v>92050</v>
      </c>
      <c r="D30" s="102">
        <v>105050</v>
      </c>
      <c r="E30" s="103">
        <v>159150</v>
      </c>
      <c r="G30" s="106" t="s">
        <v>296</v>
      </c>
      <c r="H30" s="104" t="s">
        <v>295</v>
      </c>
      <c r="I30" s="102">
        <v>91200</v>
      </c>
      <c r="J30" s="102">
        <v>104200</v>
      </c>
      <c r="K30" s="103">
        <v>158300</v>
      </c>
    </row>
    <row r="31" spans="1:11" ht="15.75" x14ac:dyDescent="0.25">
      <c r="A31" s="106" t="s">
        <v>297</v>
      </c>
      <c r="B31" s="104" t="s">
        <v>298</v>
      </c>
      <c r="C31" s="102">
        <v>110550</v>
      </c>
      <c r="D31" s="102">
        <v>124550</v>
      </c>
      <c r="E31" s="103">
        <v>193150</v>
      </c>
      <c r="G31" s="106" t="s">
        <v>299</v>
      </c>
      <c r="H31" s="104" t="s">
        <v>298</v>
      </c>
      <c r="I31" s="102">
        <v>109700</v>
      </c>
      <c r="J31" s="102">
        <v>123700</v>
      </c>
      <c r="K31" s="103">
        <v>192300</v>
      </c>
    </row>
    <row r="32" spans="1:11" ht="15.75" x14ac:dyDescent="0.25">
      <c r="A32" s="106" t="s">
        <v>300</v>
      </c>
      <c r="B32" s="104" t="s">
        <v>301</v>
      </c>
      <c r="C32" s="102">
        <v>93550</v>
      </c>
      <c r="D32" s="102">
        <v>106550</v>
      </c>
      <c r="E32" s="103">
        <v>158150</v>
      </c>
      <c r="G32" s="106" t="s">
        <v>302</v>
      </c>
      <c r="H32" s="104" t="s">
        <v>301</v>
      </c>
      <c r="I32" s="102">
        <v>92700</v>
      </c>
      <c r="J32" s="102">
        <v>105700</v>
      </c>
      <c r="K32" s="103">
        <v>157300</v>
      </c>
    </row>
    <row r="33" spans="1:11" ht="15.75" x14ac:dyDescent="0.25">
      <c r="A33" s="106" t="s">
        <v>303</v>
      </c>
      <c r="B33" s="104" t="s">
        <v>304</v>
      </c>
      <c r="C33" s="102">
        <v>100550</v>
      </c>
      <c r="D33" s="102">
        <v>113550</v>
      </c>
      <c r="E33" s="103">
        <v>171150</v>
      </c>
      <c r="G33" s="106" t="s">
        <v>305</v>
      </c>
      <c r="H33" s="104" t="s">
        <v>304</v>
      </c>
      <c r="I33" s="102">
        <v>99700</v>
      </c>
      <c r="J33" s="102">
        <v>112700</v>
      </c>
      <c r="K33" s="103">
        <v>170300</v>
      </c>
    </row>
    <row r="34" spans="1:11" ht="15.75" x14ac:dyDescent="0.25">
      <c r="A34" s="106" t="s">
        <v>306</v>
      </c>
      <c r="B34" s="104" t="s">
        <v>307</v>
      </c>
      <c r="C34" s="102">
        <v>92550</v>
      </c>
      <c r="D34" s="102">
        <v>105550</v>
      </c>
      <c r="E34" s="103">
        <v>156650</v>
      </c>
      <c r="G34" s="106" t="s">
        <v>308</v>
      </c>
      <c r="H34" s="104" t="s">
        <v>307</v>
      </c>
      <c r="I34" s="102">
        <v>91700</v>
      </c>
      <c r="J34" s="102">
        <v>104700</v>
      </c>
      <c r="K34" s="103">
        <v>155800</v>
      </c>
    </row>
    <row r="35" spans="1:11" ht="15.75" x14ac:dyDescent="0.25">
      <c r="A35" s="106" t="s">
        <v>309</v>
      </c>
      <c r="B35" s="104" t="s">
        <v>310</v>
      </c>
      <c r="C35" s="102">
        <v>92550</v>
      </c>
      <c r="D35" s="102">
        <v>105550</v>
      </c>
      <c r="E35" s="103">
        <v>163150</v>
      </c>
      <c r="G35" s="106" t="s">
        <v>311</v>
      </c>
      <c r="H35" s="104" t="s">
        <v>310</v>
      </c>
      <c r="I35" s="102">
        <v>91700</v>
      </c>
      <c r="J35" s="102">
        <v>104700</v>
      </c>
      <c r="K35" s="103">
        <v>162300</v>
      </c>
    </row>
    <row r="36" spans="1:11" ht="15.75" x14ac:dyDescent="0.25">
      <c r="A36" s="106" t="s">
        <v>312</v>
      </c>
      <c r="B36" s="104" t="s">
        <v>313</v>
      </c>
      <c r="C36" s="102">
        <v>88550</v>
      </c>
      <c r="D36" s="102">
        <v>101550</v>
      </c>
      <c r="E36" s="103">
        <v>150150</v>
      </c>
      <c r="G36" s="106" t="s">
        <v>314</v>
      </c>
      <c r="H36" s="104" t="s">
        <v>313</v>
      </c>
      <c r="I36" s="102">
        <v>87700</v>
      </c>
      <c r="J36" s="102">
        <v>100700</v>
      </c>
      <c r="K36" s="103">
        <v>149300</v>
      </c>
    </row>
    <row r="37" spans="1:11" ht="15.75" x14ac:dyDescent="0.25">
      <c r="A37" s="106" t="s">
        <v>315</v>
      </c>
      <c r="B37" s="107" t="s">
        <v>316</v>
      </c>
      <c r="C37" s="102" t="s">
        <v>271</v>
      </c>
      <c r="D37" s="102" t="s">
        <v>271</v>
      </c>
      <c r="E37" s="103" t="s">
        <v>271</v>
      </c>
      <c r="G37" s="106" t="s">
        <v>317</v>
      </c>
      <c r="H37" s="107" t="s">
        <v>316</v>
      </c>
      <c r="I37" s="102" t="s">
        <v>271</v>
      </c>
      <c r="J37" s="102" t="s">
        <v>271</v>
      </c>
      <c r="K37" s="103" t="s">
        <v>271</v>
      </c>
    </row>
    <row r="38" spans="1:11" ht="15.75" x14ac:dyDescent="0.25">
      <c r="A38" s="106" t="s">
        <v>318</v>
      </c>
      <c r="B38" s="108" t="s">
        <v>319</v>
      </c>
      <c r="C38" s="102" t="s">
        <v>271</v>
      </c>
      <c r="D38" s="102" t="s">
        <v>271</v>
      </c>
      <c r="E38" s="103" t="s">
        <v>271</v>
      </c>
      <c r="G38" s="106" t="s">
        <v>320</v>
      </c>
      <c r="H38" s="108" t="s">
        <v>319</v>
      </c>
      <c r="I38" s="102" t="s">
        <v>271</v>
      </c>
      <c r="J38" s="102" t="s">
        <v>271</v>
      </c>
      <c r="K38" s="103" t="s">
        <v>271</v>
      </c>
    </row>
    <row r="39" spans="1:11" ht="16.5" thickBot="1" x14ac:dyDescent="0.3">
      <c r="A39" s="109" t="s">
        <v>321</v>
      </c>
      <c r="B39" s="110" t="s">
        <v>322</v>
      </c>
      <c r="C39" s="111">
        <v>97950</v>
      </c>
      <c r="D39" s="111" t="s">
        <v>271</v>
      </c>
      <c r="E39" s="112">
        <v>165150</v>
      </c>
      <c r="G39" s="109" t="s">
        <v>323</v>
      </c>
      <c r="H39" s="110" t="s">
        <v>322</v>
      </c>
      <c r="I39" s="111">
        <v>97100</v>
      </c>
      <c r="J39" s="111" t="s">
        <v>271</v>
      </c>
      <c r="K39" s="112">
        <v>164300</v>
      </c>
    </row>
    <row r="40" spans="1:11" ht="15.75" x14ac:dyDescent="0.25">
      <c r="A40" s="113"/>
      <c r="B40" s="113"/>
    </row>
    <row r="41" spans="1:11" x14ac:dyDescent="0.25">
      <c r="A41" s="177" t="s">
        <v>324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</row>
    <row r="42" spans="1:11" x14ac:dyDescent="0.25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7"/>
    </row>
    <row r="45" spans="1:11" x14ac:dyDescent="0.25">
      <c r="A45" s="28" t="s">
        <v>147</v>
      </c>
      <c r="B45" s="27"/>
      <c r="C45" s="27"/>
      <c r="D45" s="27"/>
      <c r="E45" s="27"/>
      <c r="F45" s="27"/>
      <c r="G45" s="28" t="s">
        <v>147</v>
      </c>
      <c r="H45" s="27"/>
      <c r="I45" s="27"/>
    </row>
    <row r="46" spans="1:11" x14ac:dyDescent="0.25">
      <c r="A46" s="27" t="s">
        <v>148</v>
      </c>
      <c r="B46" s="27"/>
      <c r="C46" s="27"/>
      <c r="D46" s="27"/>
      <c r="E46" s="27"/>
      <c r="F46" s="27"/>
      <c r="G46" s="27" t="s">
        <v>148</v>
      </c>
      <c r="H46" s="27"/>
      <c r="I46" s="27"/>
    </row>
    <row r="47" spans="1:11" x14ac:dyDescent="0.25">
      <c r="A47" s="27" t="s">
        <v>149</v>
      </c>
      <c r="B47" s="27"/>
      <c r="C47" s="27"/>
      <c r="D47" s="27"/>
      <c r="E47" s="27"/>
      <c r="F47" s="27"/>
      <c r="G47" s="27" t="s">
        <v>149</v>
      </c>
      <c r="H47" s="27"/>
      <c r="I47" s="27"/>
    </row>
    <row r="48" spans="1:11" x14ac:dyDescent="0.25">
      <c r="A48" s="27" t="s">
        <v>150</v>
      </c>
      <c r="B48" s="27"/>
      <c r="C48" s="27"/>
      <c r="D48" s="27"/>
      <c r="E48" s="27"/>
      <c r="F48" s="27"/>
      <c r="G48" s="27" t="s">
        <v>150</v>
      </c>
      <c r="H48" s="27"/>
      <c r="I48" s="27"/>
    </row>
    <row r="49" spans="1:9" x14ac:dyDescent="0.25">
      <c r="A49" s="27" t="s">
        <v>151</v>
      </c>
      <c r="B49" s="27"/>
      <c r="C49" s="27"/>
      <c r="D49" s="27"/>
      <c r="E49" s="27"/>
      <c r="F49" s="27"/>
      <c r="G49" s="27" t="s">
        <v>151</v>
      </c>
      <c r="H49" s="27"/>
      <c r="I49" s="27"/>
    </row>
    <row r="50" spans="1:9" x14ac:dyDescent="0.25">
      <c r="A50" s="27" t="s">
        <v>152</v>
      </c>
      <c r="B50" s="27"/>
      <c r="C50" s="27"/>
      <c r="D50" s="27"/>
      <c r="E50" s="27"/>
      <c r="F50" s="27"/>
      <c r="G50" s="27" t="s">
        <v>152</v>
      </c>
      <c r="H50" s="27"/>
      <c r="I50" s="27"/>
    </row>
    <row r="51" spans="1:9" x14ac:dyDescent="0.25">
      <c r="G51" s="27" t="s">
        <v>168</v>
      </c>
    </row>
    <row r="52" spans="1:9" x14ac:dyDescent="0.25">
      <c r="A52" s="28"/>
      <c r="B52" s="27"/>
      <c r="C52" s="27"/>
      <c r="D52" s="27"/>
      <c r="E52" s="27"/>
      <c r="F52" s="27"/>
      <c r="G52" s="38"/>
      <c r="H52" s="27"/>
      <c r="I52" s="27"/>
    </row>
    <row r="53" spans="1:9" x14ac:dyDescent="0.25">
      <c r="A53" s="42" t="s">
        <v>177</v>
      </c>
      <c r="B53" s="27"/>
      <c r="C53" s="27"/>
      <c r="D53" s="27"/>
      <c r="E53" s="27"/>
      <c r="F53" s="27"/>
      <c r="G53" s="70" t="s">
        <v>176</v>
      </c>
      <c r="H53" s="27"/>
      <c r="I53" s="27"/>
    </row>
    <row r="54" spans="1:9" x14ac:dyDescent="0.25">
      <c r="A54" s="39" t="s">
        <v>169</v>
      </c>
      <c r="G54" s="71" t="s">
        <v>392</v>
      </c>
    </row>
    <row r="55" spans="1:9" x14ac:dyDescent="0.25">
      <c r="A55" s="39" t="s">
        <v>166</v>
      </c>
      <c r="G55" s="71" t="s">
        <v>166</v>
      </c>
      <c r="H55" s="40"/>
    </row>
    <row r="56" spans="1:9" x14ac:dyDescent="0.25">
      <c r="A56" s="41" t="s">
        <v>173</v>
      </c>
      <c r="G56" s="72" t="s">
        <v>394</v>
      </c>
    </row>
    <row r="57" spans="1:9" x14ac:dyDescent="0.25">
      <c r="A57" t="s">
        <v>171</v>
      </c>
      <c r="G57" s="73" t="s">
        <v>393</v>
      </c>
    </row>
    <row r="58" spans="1:9" x14ac:dyDescent="0.25">
      <c r="A58" t="s">
        <v>172</v>
      </c>
      <c r="G58" s="143" t="s">
        <v>395</v>
      </c>
    </row>
    <row r="59" spans="1:9" x14ac:dyDescent="0.25">
      <c r="A59" s="39" t="s">
        <v>170</v>
      </c>
      <c r="G59" s="71" t="s">
        <v>396</v>
      </c>
    </row>
    <row r="60" spans="1:9" x14ac:dyDescent="0.25">
      <c r="A60" s="39" t="s">
        <v>167</v>
      </c>
      <c r="G60" s="74" t="s">
        <v>167</v>
      </c>
    </row>
    <row r="61" spans="1:9" x14ac:dyDescent="0.25">
      <c r="A61" s="41" t="s">
        <v>174</v>
      </c>
      <c r="G61" s="75" t="s">
        <v>213</v>
      </c>
    </row>
    <row r="62" spans="1:9" x14ac:dyDescent="0.25">
      <c r="A62" t="s">
        <v>175</v>
      </c>
      <c r="G62" s="75" t="s">
        <v>214</v>
      </c>
    </row>
    <row r="63" spans="1:9" x14ac:dyDescent="0.25">
      <c r="A63" s="39" t="s">
        <v>153</v>
      </c>
      <c r="G63" s="75" t="s">
        <v>397</v>
      </c>
    </row>
    <row r="64" spans="1:9" x14ac:dyDescent="0.25">
      <c r="G64" s="74" t="s">
        <v>153</v>
      </c>
    </row>
  </sheetData>
  <mergeCells count="28">
    <mergeCell ref="A1:K1"/>
    <mergeCell ref="A3:K3"/>
    <mergeCell ref="A8:B8"/>
    <mergeCell ref="A9:B9"/>
    <mergeCell ref="A10:B10"/>
    <mergeCell ref="A6:B6"/>
    <mergeCell ref="A7:B7"/>
    <mergeCell ref="A2:E2"/>
    <mergeCell ref="G4:H5"/>
    <mergeCell ref="G6:H6"/>
    <mergeCell ref="G7:H7"/>
    <mergeCell ref="G8:H8"/>
    <mergeCell ref="A12:B12"/>
    <mergeCell ref="A13:B13"/>
    <mergeCell ref="A14:B14"/>
    <mergeCell ref="A15:B15"/>
    <mergeCell ref="G2:K2"/>
    <mergeCell ref="I4:K4"/>
    <mergeCell ref="G9:H9"/>
    <mergeCell ref="A11:B11"/>
    <mergeCell ref="C4:E4"/>
    <mergeCell ref="A4:B5"/>
    <mergeCell ref="A41:K42"/>
    <mergeCell ref="A19:K19"/>
    <mergeCell ref="A20:A21"/>
    <mergeCell ref="B20:B21"/>
    <mergeCell ref="G20:G21"/>
    <mergeCell ref="H20:H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2"/>
  <sheetViews>
    <sheetView zoomScale="115" zoomScaleNormal="115" workbookViewId="0">
      <pane ySplit="4" topLeftCell="A5" activePane="bottomLeft" state="frozen"/>
      <selection pane="bottomLeft" sqref="A1:I1"/>
    </sheetView>
  </sheetViews>
  <sheetFormatPr defaultColWidth="8.85546875" defaultRowHeight="15" x14ac:dyDescent="0.25"/>
  <cols>
    <col min="1" max="1" width="11.42578125" customWidth="1"/>
    <col min="2" max="2" width="43.85546875" customWidth="1"/>
    <col min="3" max="4" width="10.5703125" bestFit="1" customWidth="1"/>
    <col min="5" max="5" width="2.42578125" customWidth="1"/>
    <col min="6" max="6" width="12.42578125" customWidth="1"/>
    <col min="7" max="7" width="47.7109375" customWidth="1"/>
    <col min="8" max="9" width="10.5703125" bestFit="1" customWidth="1"/>
  </cols>
  <sheetData>
    <row r="1" spans="1:9" ht="16.5" thickBot="1" x14ac:dyDescent="0.3">
      <c r="A1" s="222" t="s">
        <v>404</v>
      </c>
      <c r="B1" s="223"/>
      <c r="C1" s="223"/>
      <c r="D1" s="223"/>
      <c r="E1" s="223"/>
      <c r="F1" s="223"/>
      <c r="G1" s="223"/>
      <c r="H1" s="223"/>
      <c r="I1" s="224"/>
    </row>
    <row r="2" spans="1:9" ht="16.5" thickBot="1" x14ac:dyDescent="0.3">
      <c r="A2" s="225" t="s">
        <v>154</v>
      </c>
      <c r="B2" s="226"/>
      <c r="C2" s="226"/>
      <c r="D2" s="227"/>
      <c r="E2" s="33"/>
      <c r="F2" s="228" t="s">
        <v>155</v>
      </c>
      <c r="G2" s="229"/>
      <c r="H2" s="229"/>
      <c r="I2" s="230"/>
    </row>
    <row r="3" spans="1:9" ht="15.75" x14ac:dyDescent="0.25">
      <c r="A3" s="231" t="s">
        <v>138</v>
      </c>
      <c r="B3" s="232"/>
      <c r="C3" s="235" t="s">
        <v>139</v>
      </c>
      <c r="D3" s="236"/>
      <c r="E3" s="34"/>
      <c r="F3" s="237" t="s">
        <v>138</v>
      </c>
      <c r="G3" s="238"/>
      <c r="H3" s="241" t="s">
        <v>139</v>
      </c>
      <c r="I3" s="242"/>
    </row>
    <row r="4" spans="1:9" ht="15.75" x14ac:dyDescent="0.25">
      <c r="A4" s="233"/>
      <c r="B4" s="234"/>
      <c r="C4" s="30" t="s">
        <v>140</v>
      </c>
      <c r="D4" s="32" t="s">
        <v>142</v>
      </c>
      <c r="E4" s="29"/>
      <c r="F4" s="239"/>
      <c r="G4" s="240"/>
      <c r="H4" s="35" t="s">
        <v>140</v>
      </c>
      <c r="I4" s="37" t="s">
        <v>142</v>
      </c>
    </row>
    <row r="5" spans="1:9" x14ac:dyDescent="0.25">
      <c r="A5" s="220" t="s">
        <v>179</v>
      </c>
      <c r="B5" s="220"/>
      <c r="C5" s="66">
        <v>19350</v>
      </c>
      <c r="D5" s="66">
        <v>19950</v>
      </c>
      <c r="E5" s="69"/>
      <c r="F5" s="221" t="s">
        <v>184</v>
      </c>
      <c r="G5" s="221"/>
      <c r="H5" s="66">
        <v>18500</v>
      </c>
      <c r="I5" s="66">
        <v>19100</v>
      </c>
    </row>
    <row r="6" spans="1:9" x14ac:dyDescent="0.25">
      <c r="A6" s="220" t="s">
        <v>180</v>
      </c>
      <c r="B6" s="220"/>
      <c r="C6" s="66">
        <v>22350</v>
      </c>
      <c r="D6" s="66">
        <v>22950</v>
      </c>
      <c r="E6" s="69"/>
      <c r="F6" s="221" t="s">
        <v>185</v>
      </c>
      <c r="G6" s="221"/>
      <c r="H6" s="66">
        <v>21500</v>
      </c>
      <c r="I6" s="66">
        <v>22100</v>
      </c>
    </row>
    <row r="7" spans="1:9" x14ac:dyDescent="0.25">
      <c r="A7" s="220" t="s">
        <v>181</v>
      </c>
      <c r="B7" s="220"/>
      <c r="C7" s="66">
        <v>27750</v>
      </c>
      <c r="D7" s="66">
        <v>28350</v>
      </c>
      <c r="E7" s="69"/>
      <c r="F7" s="221" t="s">
        <v>186</v>
      </c>
      <c r="G7" s="221"/>
      <c r="H7" s="66">
        <v>26900</v>
      </c>
      <c r="I7" s="66">
        <v>27500</v>
      </c>
    </row>
    <row r="8" spans="1:9" x14ac:dyDescent="0.25">
      <c r="A8" s="220" t="s">
        <v>210</v>
      </c>
      <c r="B8" s="220"/>
      <c r="C8" s="66" t="s">
        <v>271</v>
      </c>
      <c r="D8" s="66" t="s">
        <v>271</v>
      </c>
      <c r="E8" s="69"/>
      <c r="F8" s="221" t="s">
        <v>211</v>
      </c>
      <c r="G8" s="221"/>
      <c r="H8" s="66" t="s">
        <v>271</v>
      </c>
      <c r="I8" s="66" t="s">
        <v>271</v>
      </c>
    </row>
    <row r="9" spans="1:9" x14ac:dyDescent="0.25">
      <c r="A9" s="220" t="s">
        <v>182</v>
      </c>
      <c r="B9" s="220"/>
      <c r="C9" s="66">
        <v>91600</v>
      </c>
      <c r="D9" s="66">
        <v>91600</v>
      </c>
      <c r="E9" s="69"/>
      <c r="F9" s="221" t="s">
        <v>187</v>
      </c>
      <c r="G9" s="221"/>
      <c r="H9" s="66">
        <v>90700</v>
      </c>
      <c r="I9" s="66">
        <v>90700</v>
      </c>
    </row>
    <row r="10" spans="1:9" x14ac:dyDescent="0.25">
      <c r="A10" s="220" t="s">
        <v>183</v>
      </c>
      <c r="B10" s="220"/>
      <c r="C10" s="66">
        <v>77166.7</v>
      </c>
      <c r="D10" s="66">
        <v>77166.7</v>
      </c>
      <c r="E10" s="69"/>
      <c r="F10" s="221" t="s">
        <v>188</v>
      </c>
      <c r="G10" s="221"/>
      <c r="H10" s="66">
        <v>77366.7</v>
      </c>
      <c r="I10" s="66">
        <v>77366.7</v>
      </c>
    </row>
    <row r="12" spans="1:9" x14ac:dyDescent="0.25">
      <c r="A12" s="43" t="s">
        <v>147</v>
      </c>
      <c r="B12" s="44"/>
      <c r="C12" s="44"/>
      <c r="D12" s="44"/>
      <c r="E12" s="44"/>
      <c r="F12" s="43" t="s">
        <v>147</v>
      </c>
    </row>
    <row r="13" spans="1:9" x14ac:dyDescent="0.25">
      <c r="A13" s="44" t="s">
        <v>148</v>
      </c>
      <c r="B13" s="44"/>
      <c r="C13" s="44"/>
      <c r="D13" s="44"/>
      <c r="E13" s="44"/>
      <c r="F13" s="44" t="s">
        <v>148</v>
      </c>
    </row>
    <row r="14" spans="1:9" x14ac:dyDescent="0.25">
      <c r="A14" s="44" t="s">
        <v>149</v>
      </c>
      <c r="B14" s="44"/>
      <c r="C14" s="44"/>
      <c r="D14" s="44"/>
      <c r="E14" s="44"/>
      <c r="F14" s="44" t="s">
        <v>149</v>
      </c>
    </row>
    <row r="15" spans="1:9" x14ac:dyDescent="0.25">
      <c r="A15" s="44" t="s">
        <v>150</v>
      </c>
      <c r="B15" s="44"/>
      <c r="C15" s="44"/>
      <c r="D15" s="44"/>
      <c r="E15" s="44"/>
      <c r="F15" s="44" t="s">
        <v>150</v>
      </c>
    </row>
    <row r="16" spans="1:9" x14ac:dyDescent="0.25">
      <c r="A16" s="44"/>
      <c r="B16" s="44"/>
      <c r="C16" s="44"/>
      <c r="D16" s="44"/>
      <c r="E16" s="44"/>
      <c r="F16" s="44"/>
    </row>
    <row r="17" spans="1:7" x14ac:dyDescent="0.25">
      <c r="A17" s="46" t="s">
        <v>189</v>
      </c>
      <c r="B17" s="44"/>
      <c r="C17" s="44"/>
      <c r="D17" s="44"/>
      <c r="E17" s="44"/>
      <c r="F17" s="46" t="s">
        <v>405</v>
      </c>
    </row>
    <row r="18" spans="1:7" x14ac:dyDescent="0.25">
      <c r="A18" s="47" t="s">
        <v>169</v>
      </c>
      <c r="B18" s="45"/>
      <c r="C18" s="45"/>
      <c r="D18" s="45"/>
      <c r="E18" s="45"/>
      <c r="F18" s="76" t="s">
        <v>392</v>
      </c>
    </row>
    <row r="19" spans="1:7" x14ac:dyDescent="0.25">
      <c r="A19" s="47" t="s">
        <v>166</v>
      </c>
      <c r="B19" s="45"/>
      <c r="C19" s="45"/>
      <c r="D19" s="45"/>
      <c r="E19" s="45"/>
      <c r="F19" s="47" t="s">
        <v>166</v>
      </c>
    </row>
    <row r="20" spans="1:7" x14ac:dyDescent="0.25">
      <c r="A20" s="47" t="s">
        <v>173</v>
      </c>
      <c r="B20" s="45"/>
      <c r="C20" s="45"/>
      <c r="D20" s="45"/>
      <c r="E20" s="45"/>
      <c r="F20" s="76" t="s">
        <v>394</v>
      </c>
    </row>
    <row r="21" spans="1:7" x14ac:dyDescent="0.25">
      <c r="A21" s="45" t="s">
        <v>171</v>
      </c>
      <c r="B21" s="45"/>
      <c r="C21" s="45"/>
      <c r="D21" s="45"/>
      <c r="E21" s="45"/>
      <c r="F21" s="77" t="s">
        <v>393</v>
      </c>
    </row>
    <row r="22" spans="1:7" x14ac:dyDescent="0.25">
      <c r="A22" s="45" t="s">
        <v>172</v>
      </c>
      <c r="B22" s="45"/>
      <c r="C22" s="45"/>
      <c r="D22" s="45"/>
      <c r="E22" s="45"/>
      <c r="F22" s="77" t="s">
        <v>395</v>
      </c>
    </row>
    <row r="23" spans="1:7" x14ac:dyDescent="0.25">
      <c r="A23" s="47" t="s">
        <v>170</v>
      </c>
      <c r="B23" s="45"/>
      <c r="C23" s="45"/>
      <c r="D23" s="45"/>
      <c r="E23" s="45"/>
      <c r="F23" s="76" t="s">
        <v>396</v>
      </c>
    </row>
    <row r="24" spans="1:7" x14ac:dyDescent="0.25">
      <c r="A24" s="47" t="s">
        <v>167</v>
      </c>
      <c r="B24" s="45"/>
      <c r="C24" s="45"/>
      <c r="D24" s="45"/>
      <c r="E24" s="45"/>
      <c r="F24" s="76" t="s">
        <v>167</v>
      </c>
    </row>
    <row r="25" spans="1:7" x14ac:dyDescent="0.25">
      <c r="A25" s="47" t="s">
        <v>174</v>
      </c>
      <c r="B25" s="45"/>
      <c r="C25" s="45"/>
      <c r="D25" s="45"/>
      <c r="E25" s="45"/>
      <c r="F25" s="77" t="s">
        <v>213</v>
      </c>
    </row>
    <row r="26" spans="1:7" x14ac:dyDescent="0.25">
      <c r="A26" s="45" t="s">
        <v>175</v>
      </c>
      <c r="B26" s="45"/>
      <c r="C26" s="45"/>
      <c r="D26" s="45"/>
      <c r="E26" s="45"/>
      <c r="F26" s="77" t="s">
        <v>214</v>
      </c>
    </row>
    <row r="27" spans="1:7" x14ac:dyDescent="0.25">
      <c r="A27" s="47" t="s">
        <v>153</v>
      </c>
      <c r="B27" s="45"/>
      <c r="C27" s="45"/>
      <c r="D27" s="45"/>
      <c r="E27" s="45"/>
      <c r="F27" s="77" t="s">
        <v>397</v>
      </c>
    </row>
    <row r="28" spans="1:7" x14ac:dyDescent="0.25">
      <c r="A28" s="47" t="s">
        <v>191</v>
      </c>
      <c r="B28" s="47"/>
      <c r="C28" s="47"/>
      <c r="D28" s="47"/>
      <c r="E28" s="47"/>
      <c r="F28" s="76" t="s">
        <v>153</v>
      </c>
      <c r="G28" s="47"/>
    </row>
    <row r="29" spans="1:7" x14ac:dyDescent="0.25">
      <c r="A29" s="47" t="s">
        <v>192</v>
      </c>
      <c r="B29" s="47"/>
      <c r="C29" s="47"/>
      <c r="D29" s="47"/>
      <c r="E29" s="47"/>
      <c r="F29" s="47" t="s">
        <v>191</v>
      </c>
      <c r="G29" s="47"/>
    </row>
    <row r="30" spans="1:7" x14ac:dyDescent="0.25">
      <c r="A30" s="48" t="s">
        <v>209</v>
      </c>
      <c r="B30" s="48"/>
      <c r="C30" s="47"/>
      <c r="D30" s="47"/>
      <c r="E30" s="47"/>
      <c r="F30" s="47" t="s">
        <v>192</v>
      </c>
      <c r="G30" s="47"/>
    </row>
    <row r="31" spans="1:7" x14ac:dyDescent="0.25">
      <c r="A31" s="48" t="s">
        <v>190</v>
      </c>
      <c r="B31" s="48"/>
      <c r="C31" s="47"/>
      <c r="D31" s="47"/>
      <c r="E31" s="47"/>
      <c r="F31" s="48" t="s">
        <v>209</v>
      </c>
      <c r="G31" s="48"/>
    </row>
    <row r="32" spans="1:7" x14ac:dyDescent="0.25">
      <c r="A32" s="47"/>
      <c r="B32" s="47"/>
      <c r="C32" s="47"/>
      <c r="D32" s="47"/>
      <c r="E32" s="47"/>
      <c r="F32" s="48" t="s">
        <v>190</v>
      </c>
      <c r="G32" s="48"/>
    </row>
  </sheetData>
  <mergeCells count="19">
    <mergeCell ref="A1:I1"/>
    <mergeCell ref="A5:B5"/>
    <mergeCell ref="F5:G5"/>
    <mergeCell ref="A6:B6"/>
    <mergeCell ref="A7:B7"/>
    <mergeCell ref="A2:D2"/>
    <mergeCell ref="F2:I2"/>
    <mergeCell ref="A3:B4"/>
    <mergeCell ref="C3:D3"/>
    <mergeCell ref="F3:G4"/>
    <mergeCell ref="H3:I3"/>
    <mergeCell ref="A10:B10"/>
    <mergeCell ref="F6:G6"/>
    <mergeCell ref="F7:G7"/>
    <mergeCell ref="F9:G9"/>
    <mergeCell ref="F10:G10"/>
    <mergeCell ref="A9:B9"/>
    <mergeCell ref="A8:B8"/>
    <mergeCell ref="F8:G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3"/>
  <sheetViews>
    <sheetView zoomScale="115" zoomScaleNormal="115" workbookViewId="0">
      <pane ySplit="4" topLeftCell="A5" activePane="bottomLeft" state="frozen"/>
      <selection pane="bottomLeft" sqref="A1:D1"/>
    </sheetView>
  </sheetViews>
  <sheetFormatPr defaultColWidth="8.85546875" defaultRowHeight="15" x14ac:dyDescent="0.25"/>
  <cols>
    <col min="2" max="2" width="54.42578125" customWidth="1"/>
    <col min="3" max="3" width="16.42578125" customWidth="1"/>
    <col min="4" max="4" width="15.42578125" customWidth="1"/>
    <col min="5" max="5" width="2.85546875" customWidth="1"/>
    <col min="7" max="7" width="37.140625" customWidth="1"/>
    <col min="8" max="8" width="12.7109375" customWidth="1"/>
    <col min="9" max="9" width="13.140625" customWidth="1"/>
  </cols>
  <sheetData>
    <row r="1" spans="1:4" ht="16.5" thickBot="1" x14ac:dyDescent="0.3">
      <c r="A1" s="222" t="s">
        <v>406</v>
      </c>
      <c r="B1" s="223"/>
      <c r="C1" s="223"/>
      <c r="D1" s="224"/>
    </row>
    <row r="2" spans="1:4" ht="16.5" thickBot="1" x14ac:dyDescent="0.3">
      <c r="A2" s="225" t="s">
        <v>154</v>
      </c>
      <c r="B2" s="226"/>
      <c r="C2" s="226"/>
      <c r="D2" s="227"/>
    </row>
    <row r="3" spans="1:4" ht="15.75" x14ac:dyDescent="0.25">
      <c r="A3" s="231" t="s">
        <v>138</v>
      </c>
      <c r="B3" s="232"/>
      <c r="C3" s="235" t="s">
        <v>139</v>
      </c>
      <c r="D3" s="236"/>
    </row>
    <row r="4" spans="1:4" ht="15.75" x14ac:dyDescent="0.25">
      <c r="A4" s="233"/>
      <c r="B4" s="234"/>
      <c r="C4" s="30" t="s">
        <v>140</v>
      </c>
      <c r="D4" s="32" t="s">
        <v>142</v>
      </c>
    </row>
    <row r="5" spans="1:4" x14ac:dyDescent="0.25">
      <c r="A5" s="220" t="s">
        <v>193</v>
      </c>
      <c r="B5" s="220"/>
      <c r="C5" s="66">
        <v>72560</v>
      </c>
      <c r="D5" s="66">
        <v>112570</v>
      </c>
    </row>
    <row r="6" spans="1:4" x14ac:dyDescent="0.25">
      <c r="A6" s="220" t="s">
        <v>194</v>
      </c>
      <c r="B6" s="220"/>
      <c r="C6" s="66">
        <v>113770</v>
      </c>
      <c r="D6" s="66">
        <v>170790</v>
      </c>
    </row>
    <row r="7" spans="1:4" x14ac:dyDescent="0.25">
      <c r="A7" s="220" t="s">
        <v>195</v>
      </c>
      <c r="B7" s="220"/>
      <c r="C7" s="66">
        <v>128250</v>
      </c>
      <c r="D7" s="66">
        <v>206900</v>
      </c>
    </row>
    <row r="9" spans="1:4" x14ac:dyDescent="0.25">
      <c r="A9" t="s">
        <v>196</v>
      </c>
    </row>
    <row r="10" spans="1:4" x14ac:dyDescent="0.25">
      <c r="A10" t="s">
        <v>198</v>
      </c>
    </row>
    <row r="11" spans="1:4" x14ac:dyDescent="0.25">
      <c r="A11" t="s">
        <v>384</v>
      </c>
    </row>
    <row r="12" spans="1:4" x14ac:dyDescent="0.25">
      <c r="A12" t="s">
        <v>385</v>
      </c>
    </row>
    <row r="14" spans="1:4" x14ac:dyDescent="0.25">
      <c r="A14" t="s">
        <v>199</v>
      </c>
    </row>
    <row r="15" spans="1:4" x14ac:dyDescent="0.25">
      <c r="A15" t="s">
        <v>386</v>
      </c>
    </row>
    <row r="16" spans="1:4" x14ac:dyDescent="0.25">
      <c r="A16" t="s">
        <v>385</v>
      </c>
    </row>
    <row r="18" spans="1:11" x14ac:dyDescent="0.25">
      <c r="A18" t="s">
        <v>197</v>
      </c>
    </row>
    <row r="19" spans="1:11" x14ac:dyDescent="0.25">
      <c r="A19" t="s">
        <v>382</v>
      </c>
    </row>
    <row r="20" spans="1:11" x14ac:dyDescent="0.25">
      <c r="A20" t="s">
        <v>383</v>
      </c>
    </row>
    <row r="21" spans="1:11" x14ac:dyDescent="0.25">
      <c r="A21" s="49"/>
    </row>
    <row r="22" spans="1:11" x14ac:dyDescent="0.25">
      <c r="A22" s="50"/>
      <c r="B22" s="50"/>
    </row>
    <row r="23" spans="1:11" s="53" customFormat="1" x14ac:dyDescent="0.25">
      <c r="A23" s="51" t="s">
        <v>147</v>
      </c>
      <c r="B23" s="52"/>
      <c r="C23" s="52"/>
      <c r="D23" s="52"/>
      <c r="E23" s="52"/>
      <c r="F23"/>
      <c r="G23"/>
      <c r="H23"/>
      <c r="I23"/>
      <c r="J23"/>
      <c r="K23"/>
    </row>
    <row r="24" spans="1:11" x14ac:dyDescent="0.25">
      <c r="A24" s="44" t="s">
        <v>148</v>
      </c>
      <c r="B24" s="44"/>
      <c r="C24" s="44"/>
      <c r="D24" s="44"/>
      <c r="E24" s="44"/>
    </row>
    <row r="25" spans="1:11" x14ac:dyDescent="0.25">
      <c r="A25" s="44" t="s">
        <v>149</v>
      </c>
      <c r="B25" s="44"/>
      <c r="C25" s="44"/>
      <c r="D25" s="44"/>
      <c r="E25" s="44"/>
    </row>
    <row r="26" spans="1:11" x14ac:dyDescent="0.25">
      <c r="A26" s="44" t="s">
        <v>150</v>
      </c>
      <c r="B26" s="44"/>
      <c r="C26" s="44"/>
      <c r="D26" s="44"/>
      <c r="E26" s="44"/>
    </row>
    <row r="27" spans="1:11" x14ac:dyDescent="0.25">
      <c r="A27" s="43"/>
      <c r="B27" s="44"/>
      <c r="C27" s="44"/>
      <c r="D27" s="44"/>
      <c r="E27" s="44"/>
    </row>
    <row r="28" spans="1:11" x14ac:dyDescent="0.25">
      <c r="A28" s="46" t="s">
        <v>189</v>
      </c>
      <c r="B28" s="44"/>
      <c r="C28" s="44"/>
      <c r="D28" s="44"/>
      <c r="E28" s="44"/>
    </row>
    <row r="29" spans="1:11" x14ac:dyDescent="0.25">
      <c r="A29" s="47" t="s">
        <v>169</v>
      </c>
      <c r="B29" s="45"/>
      <c r="C29" s="45"/>
      <c r="D29" s="45"/>
      <c r="E29" s="45"/>
    </row>
    <row r="30" spans="1:11" x14ac:dyDescent="0.25">
      <c r="A30" s="47" t="s">
        <v>166</v>
      </c>
      <c r="B30" s="45"/>
      <c r="C30" s="45"/>
      <c r="D30" s="45"/>
      <c r="E30" s="45"/>
    </row>
    <row r="31" spans="1:11" x14ac:dyDescent="0.25">
      <c r="A31" s="47" t="s">
        <v>173</v>
      </c>
      <c r="B31" s="45"/>
      <c r="C31" s="45"/>
      <c r="D31" s="45"/>
      <c r="E31" s="45"/>
    </row>
    <row r="32" spans="1:11" x14ac:dyDescent="0.25">
      <c r="A32" s="45" t="s">
        <v>171</v>
      </c>
      <c r="B32" s="45"/>
      <c r="C32" s="45"/>
      <c r="D32" s="45"/>
      <c r="E32" s="45"/>
    </row>
    <row r="33" spans="1:7" x14ac:dyDescent="0.25">
      <c r="A33" s="45" t="s">
        <v>172</v>
      </c>
      <c r="B33" s="45"/>
      <c r="C33" s="45"/>
      <c r="D33" s="45"/>
      <c r="E33" s="45"/>
    </row>
    <row r="34" spans="1:7" x14ac:dyDescent="0.25">
      <c r="A34" s="47" t="s">
        <v>170</v>
      </c>
      <c r="B34" s="45"/>
      <c r="C34" s="45"/>
      <c r="D34" s="45"/>
      <c r="E34" s="45"/>
    </row>
    <row r="35" spans="1:7" x14ac:dyDescent="0.25">
      <c r="A35" s="47" t="s">
        <v>167</v>
      </c>
      <c r="B35" s="45"/>
      <c r="C35" s="45"/>
      <c r="D35" s="45"/>
      <c r="E35" s="45"/>
    </row>
    <row r="36" spans="1:7" x14ac:dyDescent="0.25">
      <c r="A36" s="47" t="s">
        <v>174</v>
      </c>
      <c r="B36" s="45"/>
      <c r="C36" s="45"/>
      <c r="D36" s="45"/>
      <c r="E36" s="45"/>
    </row>
    <row r="37" spans="1:7" x14ac:dyDescent="0.25">
      <c r="A37" s="45" t="s">
        <v>175</v>
      </c>
      <c r="B37" s="45"/>
      <c r="C37" s="45"/>
      <c r="D37" s="45"/>
      <c r="E37" s="45"/>
    </row>
    <row r="38" spans="1:7" x14ac:dyDescent="0.25">
      <c r="A38" s="47" t="s">
        <v>153</v>
      </c>
      <c r="B38" s="45"/>
      <c r="C38" s="45"/>
      <c r="D38" s="45"/>
      <c r="E38" s="45"/>
    </row>
    <row r="39" spans="1:7" x14ac:dyDescent="0.25">
      <c r="A39" s="47" t="s">
        <v>200</v>
      </c>
      <c r="B39" s="47"/>
      <c r="C39" s="47"/>
      <c r="D39" s="47"/>
      <c r="E39" s="47"/>
    </row>
    <row r="40" spans="1:7" x14ac:dyDescent="0.25">
      <c r="A40" s="47"/>
      <c r="B40" s="47"/>
      <c r="C40" s="47"/>
      <c r="D40" s="47"/>
      <c r="E40" s="47"/>
    </row>
    <row r="41" spans="1:7" x14ac:dyDescent="0.25">
      <c r="A41" s="48"/>
      <c r="B41" s="48"/>
      <c r="C41" s="47"/>
      <c r="D41" s="47"/>
      <c r="E41" s="47"/>
    </row>
    <row r="42" spans="1:7" x14ac:dyDescent="0.25">
      <c r="A42" s="48"/>
      <c r="B42" s="48"/>
      <c r="C42" s="47"/>
      <c r="D42" s="47"/>
      <c r="E42" s="47"/>
    </row>
    <row r="43" spans="1:7" x14ac:dyDescent="0.25">
      <c r="A43" s="47"/>
      <c r="B43" s="47"/>
      <c r="C43" s="47"/>
      <c r="D43" s="47"/>
      <c r="E43" s="47"/>
      <c r="F43" s="48"/>
      <c r="G43" s="48"/>
    </row>
  </sheetData>
  <mergeCells count="7">
    <mergeCell ref="A1:D1"/>
    <mergeCell ref="A6:B6"/>
    <mergeCell ref="A7:B7"/>
    <mergeCell ref="A2:D2"/>
    <mergeCell ref="A3:B4"/>
    <mergeCell ref="C3:D3"/>
    <mergeCell ref="A5:B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7"/>
  <sheetViews>
    <sheetView zoomScaleNormal="100" workbookViewId="0">
      <selection sqref="A1:G1"/>
    </sheetView>
  </sheetViews>
  <sheetFormatPr defaultRowHeight="15" x14ac:dyDescent="0.25"/>
  <cols>
    <col min="1" max="1" width="18.140625" bestFit="1" customWidth="1"/>
    <col min="2" max="2" width="37.140625" customWidth="1"/>
    <col min="3" max="3" width="25.140625" bestFit="1" customWidth="1"/>
    <col min="4" max="4" width="17.42578125" bestFit="1" customWidth="1"/>
    <col min="5" max="5" width="17" bestFit="1" customWidth="1"/>
    <col min="6" max="6" width="17.42578125" bestFit="1" customWidth="1"/>
    <col min="7" max="7" width="17" bestFit="1" customWidth="1"/>
  </cols>
  <sheetData>
    <row r="1" spans="1:7" ht="16.5" thickBot="1" x14ac:dyDescent="0.3">
      <c r="A1" s="243" t="s">
        <v>326</v>
      </c>
      <c r="B1" s="244"/>
      <c r="C1" s="244"/>
      <c r="D1" s="244"/>
      <c r="E1" s="244"/>
      <c r="F1" s="244"/>
      <c r="G1" s="244"/>
    </row>
    <row r="2" spans="1:7" ht="21.75" thickBot="1" x14ac:dyDescent="0.4">
      <c r="A2" s="245" t="s">
        <v>371</v>
      </c>
      <c r="B2" s="246"/>
      <c r="C2" s="246"/>
      <c r="D2" s="246"/>
      <c r="E2" s="246"/>
      <c r="F2" s="246"/>
      <c r="G2" s="247"/>
    </row>
    <row r="3" spans="1:7" x14ac:dyDescent="0.25">
      <c r="A3" s="248" t="s">
        <v>327</v>
      </c>
      <c r="B3" s="250" t="s">
        <v>328</v>
      </c>
      <c r="C3" s="252" t="s">
        <v>329</v>
      </c>
      <c r="D3" s="254" t="s">
        <v>330</v>
      </c>
      <c r="E3" s="255"/>
      <c r="F3" s="255"/>
      <c r="G3" s="256"/>
    </row>
    <row r="4" spans="1:7" ht="15.75" thickBot="1" x14ac:dyDescent="0.3">
      <c r="A4" s="249"/>
      <c r="B4" s="251"/>
      <c r="C4" s="253"/>
      <c r="D4" s="257" t="s">
        <v>331</v>
      </c>
      <c r="E4" s="257"/>
      <c r="F4" s="257" t="s">
        <v>332</v>
      </c>
      <c r="G4" s="258"/>
    </row>
    <row r="5" spans="1:7" ht="15" customHeight="1" x14ac:dyDescent="0.25">
      <c r="A5" s="248" t="s">
        <v>333</v>
      </c>
      <c r="B5" s="259" t="s">
        <v>334</v>
      </c>
      <c r="C5" s="250">
        <v>25</v>
      </c>
      <c r="D5" s="261" t="s">
        <v>335</v>
      </c>
      <c r="E5" s="261"/>
      <c r="F5" s="261" t="s">
        <v>335</v>
      </c>
      <c r="G5" s="262"/>
    </row>
    <row r="6" spans="1:7" ht="37.5" customHeight="1" thickBot="1" x14ac:dyDescent="0.3">
      <c r="A6" s="249"/>
      <c r="B6" s="260"/>
      <c r="C6" s="251"/>
      <c r="D6" s="263" t="s">
        <v>336</v>
      </c>
      <c r="E6" s="263"/>
      <c r="F6" s="263" t="s">
        <v>337</v>
      </c>
      <c r="G6" s="264"/>
    </row>
    <row r="7" spans="1:7" ht="15" customHeight="1" x14ac:dyDescent="0.25">
      <c r="A7" s="248" t="s">
        <v>338</v>
      </c>
      <c r="B7" s="259" t="s">
        <v>339</v>
      </c>
      <c r="C7" s="250">
        <v>30</v>
      </c>
      <c r="D7" s="261" t="s">
        <v>340</v>
      </c>
      <c r="E7" s="261"/>
      <c r="F7" s="261" t="s">
        <v>340</v>
      </c>
      <c r="G7" s="262"/>
    </row>
    <row r="8" spans="1:7" ht="23.25" customHeight="1" thickBot="1" x14ac:dyDescent="0.3">
      <c r="A8" s="249"/>
      <c r="B8" s="260"/>
      <c r="C8" s="251"/>
      <c r="D8" s="265" t="s">
        <v>336</v>
      </c>
      <c r="E8" s="265"/>
      <c r="F8" s="265" t="s">
        <v>337</v>
      </c>
      <c r="G8" s="266"/>
    </row>
    <row r="9" spans="1:7" ht="15.75" customHeight="1" thickBot="1" x14ac:dyDescent="0.3">
      <c r="A9" s="248" t="s">
        <v>341</v>
      </c>
      <c r="B9" s="259" t="s">
        <v>342</v>
      </c>
      <c r="C9" s="250">
        <v>35</v>
      </c>
      <c r="D9" s="261" t="s">
        <v>343</v>
      </c>
      <c r="E9" s="261"/>
      <c r="F9" s="261" t="s">
        <v>343</v>
      </c>
      <c r="G9" s="262"/>
    </row>
    <row r="10" spans="1:7" ht="31.5" customHeight="1" thickBot="1" x14ac:dyDescent="0.3">
      <c r="A10" s="249"/>
      <c r="B10" s="260"/>
      <c r="C10" s="251"/>
      <c r="D10" s="267" t="s">
        <v>336</v>
      </c>
      <c r="E10" s="267"/>
      <c r="F10" s="268" t="s">
        <v>337</v>
      </c>
      <c r="G10" s="269"/>
    </row>
    <row r="11" spans="1:7" x14ac:dyDescent="0.25">
      <c r="A11" s="248" t="s">
        <v>344</v>
      </c>
      <c r="B11" s="259" t="s">
        <v>223</v>
      </c>
      <c r="C11" s="250">
        <v>10</v>
      </c>
      <c r="D11" s="276" t="s">
        <v>331</v>
      </c>
      <c r="E11" s="276"/>
      <c r="F11" s="276" t="s">
        <v>332</v>
      </c>
      <c r="G11" s="278"/>
    </row>
    <row r="12" spans="1:7" x14ac:dyDescent="0.25">
      <c r="A12" s="279"/>
      <c r="B12" s="280"/>
      <c r="C12" s="281"/>
      <c r="D12" s="136" t="s">
        <v>345</v>
      </c>
      <c r="E12" s="136" t="s">
        <v>346</v>
      </c>
      <c r="F12" s="136" t="s">
        <v>345</v>
      </c>
      <c r="G12" s="114" t="s">
        <v>346</v>
      </c>
    </row>
    <row r="13" spans="1:7" ht="15.75" thickBot="1" x14ac:dyDescent="0.3">
      <c r="A13" s="279"/>
      <c r="B13" s="280"/>
      <c r="C13" s="281"/>
      <c r="D13" s="115" t="s">
        <v>336</v>
      </c>
      <c r="E13" s="115" t="s">
        <v>347</v>
      </c>
      <c r="F13" s="115" t="s">
        <v>347</v>
      </c>
      <c r="G13" s="116" t="s">
        <v>348</v>
      </c>
    </row>
    <row r="14" spans="1:7" ht="15" customHeight="1" x14ac:dyDescent="0.25">
      <c r="A14" s="270" t="s">
        <v>349</v>
      </c>
      <c r="B14" s="273" t="s">
        <v>350</v>
      </c>
      <c r="C14" s="276">
        <v>10</v>
      </c>
      <c r="D14" s="276" t="s">
        <v>331</v>
      </c>
      <c r="E14" s="276"/>
      <c r="F14" s="276" t="s">
        <v>332</v>
      </c>
      <c r="G14" s="278"/>
    </row>
    <row r="15" spans="1:7" x14ac:dyDescent="0.25">
      <c r="A15" s="271"/>
      <c r="B15" s="274"/>
      <c r="C15" s="277"/>
      <c r="D15" s="136" t="s">
        <v>345</v>
      </c>
      <c r="E15" s="136" t="s">
        <v>346</v>
      </c>
      <c r="F15" s="136" t="s">
        <v>345</v>
      </c>
      <c r="G15" s="114" t="s">
        <v>346</v>
      </c>
    </row>
    <row r="16" spans="1:7" ht="15.75" thickBot="1" x14ac:dyDescent="0.3">
      <c r="A16" s="272"/>
      <c r="B16" s="275"/>
      <c r="C16" s="257"/>
      <c r="D16" s="133" t="s">
        <v>336</v>
      </c>
      <c r="E16" s="133" t="s">
        <v>347</v>
      </c>
      <c r="F16" s="133" t="s">
        <v>347</v>
      </c>
      <c r="G16" s="134" t="s">
        <v>348</v>
      </c>
    </row>
    <row r="17" spans="1:7" ht="33" customHeight="1" x14ac:dyDescent="0.25">
      <c r="A17" s="288" t="s">
        <v>377</v>
      </c>
      <c r="B17" s="289"/>
      <c r="C17" s="289"/>
      <c r="D17" s="289"/>
      <c r="E17" s="289"/>
      <c r="F17" s="289"/>
      <c r="G17" s="289"/>
    </row>
    <row r="18" spans="1:7" x14ac:dyDescent="0.25">
      <c r="A18" s="290" t="s">
        <v>376</v>
      </c>
      <c r="B18" s="291"/>
      <c r="C18" s="291"/>
      <c r="D18" s="291"/>
      <c r="E18" s="291"/>
      <c r="F18" s="291"/>
      <c r="G18" s="291"/>
    </row>
    <row r="19" spans="1:7" ht="15.75" thickBot="1" x14ac:dyDescent="0.3"/>
    <row r="20" spans="1:7" ht="21.75" thickBot="1" x14ac:dyDescent="0.4">
      <c r="A20" s="245" t="s">
        <v>372</v>
      </c>
      <c r="B20" s="246"/>
      <c r="C20" s="246"/>
      <c r="D20" s="246"/>
      <c r="E20" s="246"/>
      <c r="F20" s="246"/>
      <c r="G20" s="247"/>
    </row>
    <row r="21" spans="1:7" x14ac:dyDescent="0.25">
      <c r="A21" s="279" t="s">
        <v>327</v>
      </c>
      <c r="B21" s="281" t="s">
        <v>328</v>
      </c>
      <c r="C21" s="282" t="s">
        <v>329</v>
      </c>
      <c r="D21" s="283" t="s">
        <v>330</v>
      </c>
      <c r="E21" s="284"/>
      <c r="F21" s="284"/>
      <c r="G21" s="285"/>
    </row>
    <row r="22" spans="1:7" ht="15.75" thickBot="1" x14ac:dyDescent="0.3">
      <c r="A22" s="279"/>
      <c r="B22" s="281"/>
      <c r="C22" s="282"/>
      <c r="D22" s="286" t="s">
        <v>331</v>
      </c>
      <c r="E22" s="286"/>
      <c r="F22" s="286" t="s">
        <v>332</v>
      </c>
      <c r="G22" s="287"/>
    </row>
    <row r="23" spans="1:7" x14ac:dyDescent="0.25">
      <c r="A23" s="248" t="s">
        <v>351</v>
      </c>
      <c r="B23" s="252" t="s">
        <v>352</v>
      </c>
      <c r="C23" s="250">
        <v>35</v>
      </c>
      <c r="D23" s="135" t="s">
        <v>353</v>
      </c>
      <c r="E23" s="135" t="s">
        <v>354</v>
      </c>
      <c r="F23" s="135" t="s">
        <v>353</v>
      </c>
      <c r="G23" s="137" t="s">
        <v>354</v>
      </c>
    </row>
    <row r="24" spans="1:7" ht="15.75" thickBot="1" x14ac:dyDescent="0.3">
      <c r="A24" s="249"/>
      <c r="B24" s="253"/>
      <c r="C24" s="251"/>
      <c r="D24" s="133" t="s">
        <v>336</v>
      </c>
      <c r="E24" s="133" t="s">
        <v>337</v>
      </c>
      <c r="F24" s="133" t="s">
        <v>355</v>
      </c>
      <c r="G24" s="134" t="s">
        <v>356</v>
      </c>
    </row>
    <row r="25" spans="1:7" x14ac:dyDescent="0.25">
      <c r="A25" s="248" t="s">
        <v>357</v>
      </c>
      <c r="B25" s="252" t="s">
        <v>358</v>
      </c>
      <c r="C25" s="250">
        <v>30</v>
      </c>
      <c r="D25" s="135" t="s">
        <v>359</v>
      </c>
      <c r="E25" s="135" t="s">
        <v>360</v>
      </c>
      <c r="F25" s="135" t="s">
        <v>359</v>
      </c>
      <c r="G25" s="137" t="s">
        <v>360</v>
      </c>
    </row>
    <row r="26" spans="1:7" ht="15.75" thickBot="1" x14ac:dyDescent="0.3">
      <c r="A26" s="249"/>
      <c r="B26" s="253"/>
      <c r="C26" s="251"/>
      <c r="D26" s="133" t="s">
        <v>336</v>
      </c>
      <c r="E26" s="133" t="s">
        <v>337</v>
      </c>
      <c r="F26" s="133" t="s">
        <v>355</v>
      </c>
      <c r="G26" s="134" t="s">
        <v>356</v>
      </c>
    </row>
    <row r="27" spans="1:7" x14ac:dyDescent="0.25">
      <c r="A27" s="248" t="s">
        <v>361</v>
      </c>
      <c r="B27" s="252" t="s">
        <v>362</v>
      </c>
      <c r="C27" s="250">
        <v>25</v>
      </c>
      <c r="D27" s="135" t="s">
        <v>363</v>
      </c>
      <c r="E27" s="135" t="s">
        <v>364</v>
      </c>
      <c r="F27" s="135" t="s">
        <v>363</v>
      </c>
      <c r="G27" s="137" t="s">
        <v>364</v>
      </c>
    </row>
    <row r="28" spans="1:7" ht="15.75" thickBot="1" x14ac:dyDescent="0.3">
      <c r="A28" s="249"/>
      <c r="B28" s="253"/>
      <c r="C28" s="251"/>
      <c r="D28" s="133" t="s">
        <v>336</v>
      </c>
      <c r="E28" s="133" t="s">
        <v>337</v>
      </c>
      <c r="F28" s="133" t="s">
        <v>355</v>
      </c>
      <c r="G28" s="134" t="s">
        <v>356</v>
      </c>
    </row>
    <row r="29" spans="1:7" x14ac:dyDescent="0.25">
      <c r="A29" s="248" t="s">
        <v>344</v>
      </c>
      <c r="B29" s="259" t="s">
        <v>223</v>
      </c>
      <c r="C29" s="250">
        <v>10</v>
      </c>
      <c r="D29" s="276" t="s">
        <v>331</v>
      </c>
      <c r="E29" s="276"/>
      <c r="F29" s="276" t="s">
        <v>332</v>
      </c>
      <c r="G29" s="278"/>
    </row>
    <row r="30" spans="1:7" x14ac:dyDescent="0.25">
      <c r="A30" s="279"/>
      <c r="B30" s="280"/>
      <c r="C30" s="281"/>
      <c r="D30" s="136" t="s">
        <v>365</v>
      </c>
      <c r="E30" s="136" t="s">
        <v>366</v>
      </c>
      <c r="F30" s="136" t="s">
        <v>365</v>
      </c>
      <c r="G30" s="114" t="s">
        <v>366</v>
      </c>
    </row>
    <row r="31" spans="1:7" ht="15.75" thickBot="1" x14ac:dyDescent="0.3">
      <c r="A31" s="249"/>
      <c r="B31" s="260"/>
      <c r="C31" s="251"/>
      <c r="D31" s="133" t="s">
        <v>347</v>
      </c>
      <c r="E31" s="133" t="s">
        <v>367</v>
      </c>
      <c r="F31" s="133" t="s">
        <v>337</v>
      </c>
      <c r="G31" s="134" t="s">
        <v>368</v>
      </c>
    </row>
    <row r="32" spans="1:7" ht="15" customHeight="1" x14ac:dyDescent="0.25">
      <c r="A32" s="270" t="s">
        <v>349</v>
      </c>
      <c r="B32" s="273" t="s">
        <v>350</v>
      </c>
      <c r="C32" s="276">
        <v>10</v>
      </c>
      <c r="D32" s="276" t="s">
        <v>331</v>
      </c>
      <c r="E32" s="276"/>
      <c r="F32" s="276" t="s">
        <v>332</v>
      </c>
      <c r="G32" s="278"/>
    </row>
    <row r="33" spans="1:7" x14ac:dyDescent="0.25">
      <c r="A33" s="271"/>
      <c r="B33" s="274"/>
      <c r="C33" s="277"/>
      <c r="D33" s="136" t="s">
        <v>365</v>
      </c>
      <c r="E33" s="136" t="s">
        <v>366</v>
      </c>
      <c r="F33" s="136" t="s">
        <v>365</v>
      </c>
      <c r="G33" s="114" t="s">
        <v>366</v>
      </c>
    </row>
    <row r="34" spans="1:7" ht="15.75" thickBot="1" x14ac:dyDescent="0.3">
      <c r="A34" s="272"/>
      <c r="B34" s="275"/>
      <c r="C34" s="257"/>
      <c r="D34" s="133" t="s">
        <v>347</v>
      </c>
      <c r="E34" s="133" t="s">
        <v>367</v>
      </c>
      <c r="F34" s="133" t="s">
        <v>337</v>
      </c>
      <c r="G34" s="134" t="s">
        <v>368</v>
      </c>
    </row>
    <row r="35" spans="1:7" ht="30.75" customHeight="1" x14ac:dyDescent="0.25">
      <c r="A35" s="288" t="s">
        <v>378</v>
      </c>
      <c r="B35" s="289"/>
      <c r="C35" s="289"/>
      <c r="D35" s="289"/>
      <c r="E35" s="289"/>
      <c r="F35" s="289"/>
      <c r="G35" s="289"/>
    </row>
    <row r="36" spans="1:7" x14ac:dyDescent="0.25">
      <c r="A36" s="290" t="s">
        <v>375</v>
      </c>
      <c r="B36" s="291"/>
      <c r="C36" s="291"/>
      <c r="D36" s="291"/>
      <c r="E36" s="291"/>
      <c r="F36" s="291"/>
      <c r="G36" s="291"/>
    </row>
    <row r="38" spans="1:7" ht="15.75" thickBot="1" x14ac:dyDescent="0.3"/>
    <row r="39" spans="1:7" ht="21.75" thickBot="1" x14ac:dyDescent="0.4">
      <c r="A39" s="245" t="s">
        <v>373</v>
      </c>
      <c r="B39" s="246"/>
      <c r="C39" s="246"/>
      <c r="D39" s="246"/>
      <c r="E39" s="246"/>
      <c r="F39" s="246"/>
      <c r="G39" s="247"/>
    </row>
    <row r="40" spans="1:7" x14ac:dyDescent="0.25">
      <c r="A40" s="279" t="s">
        <v>327</v>
      </c>
      <c r="B40" s="281" t="s">
        <v>328</v>
      </c>
      <c r="C40" s="282" t="s">
        <v>329</v>
      </c>
      <c r="D40" s="283" t="s">
        <v>330</v>
      </c>
      <c r="E40" s="284"/>
      <c r="F40" s="284"/>
      <c r="G40" s="285"/>
    </row>
    <row r="41" spans="1:7" ht="15.75" thickBot="1" x14ac:dyDescent="0.3">
      <c r="A41" s="279"/>
      <c r="B41" s="281"/>
      <c r="C41" s="282"/>
      <c r="D41" s="286" t="s">
        <v>331</v>
      </c>
      <c r="E41" s="286"/>
      <c r="F41" s="286" t="s">
        <v>332</v>
      </c>
      <c r="G41" s="287"/>
    </row>
    <row r="42" spans="1:7" ht="15.75" thickBot="1" x14ac:dyDescent="0.3">
      <c r="A42" s="270" t="s">
        <v>369</v>
      </c>
      <c r="B42" s="292" t="s">
        <v>370</v>
      </c>
      <c r="C42" s="276">
        <v>35</v>
      </c>
      <c r="D42" s="261" t="s">
        <v>343</v>
      </c>
      <c r="E42" s="261"/>
      <c r="F42" s="261" t="s">
        <v>343</v>
      </c>
      <c r="G42" s="262"/>
    </row>
    <row r="43" spans="1:7" x14ac:dyDescent="0.25">
      <c r="A43" s="271"/>
      <c r="B43" s="293"/>
      <c r="C43" s="277"/>
      <c r="D43" s="295" t="s">
        <v>347</v>
      </c>
      <c r="E43" s="296"/>
      <c r="F43" s="295" t="s">
        <v>367</v>
      </c>
      <c r="G43" s="301"/>
    </row>
    <row r="44" spans="1:7" x14ac:dyDescent="0.25">
      <c r="A44" s="271"/>
      <c r="B44" s="293"/>
      <c r="C44" s="277"/>
      <c r="D44" s="297"/>
      <c r="E44" s="298"/>
      <c r="F44" s="297"/>
      <c r="G44" s="302"/>
    </row>
    <row r="45" spans="1:7" ht="15.75" thickBot="1" x14ac:dyDescent="0.3">
      <c r="A45" s="272"/>
      <c r="B45" s="294"/>
      <c r="C45" s="257"/>
      <c r="D45" s="299"/>
      <c r="E45" s="300"/>
      <c r="F45" s="299"/>
      <c r="G45" s="303"/>
    </row>
    <row r="46" spans="1:7" ht="36.75" customHeight="1" x14ac:dyDescent="0.25">
      <c r="A46" s="288" t="s">
        <v>379</v>
      </c>
      <c r="B46" s="289"/>
      <c r="C46" s="289"/>
      <c r="D46" s="289"/>
      <c r="E46" s="289"/>
      <c r="F46" s="289"/>
      <c r="G46" s="289"/>
    </row>
    <row r="47" spans="1:7" x14ac:dyDescent="0.25">
      <c r="A47" s="290" t="s">
        <v>374</v>
      </c>
      <c r="B47" s="291"/>
      <c r="C47" s="291"/>
      <c r="D47" s="291"/>
      <c r="E47" s="291"/>
      <c r="F47" s="291"/>
      <c r="G47" s="291"/>
    </row>
  </sheetData>
  <mergeCells count="85">
    <mergeCell ref="A46:G46"/>
    <mergeCell ref="A47:G47"/>
    <mergeCell ref="A35:G35"/>
    <mergeCell ref="A36:G36"/>
    <mergeCell ref="A17:G17"/>
    <mergeCell ref="A18:G18"/>
    <mergeCell ref="A42:A45"/>
    <mergeCell ref="B42:B45"/>
    <mergeCell ref="C42:C45"/>
    <mergeCell ref="D42:E42"/>
    <mergeCell ref="F42:G42"/>
    <mergeCell ref="D43:E45"/>
    <mergeCell ref="F43:G45"/>
    <mergeCell ref="A39:G39"/>
    <mergeCell ref="A40:A41"/>
    <mergeCell ref="B40:B41"/>
    <mergeCell ref="C40:C41"/>
    <mergeCell ref="D40:G40"/>
    <mergeCell ref="D41:E41"/>
    <mergeCell ref="F41:G41"/>
    <mergeCell ref="D29:E29"/>
    <mergeCell ref="F29:G29"/>
    <mergeCell ref="A32:A34"/>
    <mergeCell ref="B32:B34"/>
    <mergeCell ref="C32:C34"/>
    <mergeCell ref="D32:E32"/>
    <mergeCell ref="F32:G32"/>
    <mergeCell ref="A27:A28"/>
    <mergeCell ref="B27:B28"/>
    <mergeCell ref="C27:C28"/>
    <mergeCell ref="A29:A31"/>
    <mergeCell ref="B29:B31"/>
    <mergeCell ref="C29:C31"/>
    <mergeCell ref="A23:A24"/>
    <mergeCell ref="B23:B24"/>
    <mergeCell ref="C23:C24"/>
    <mergeCell ref="A25:A26"/>
    <mergeCell ref="B25:B26"/>
    <mergeCell ref="C25:C26"/>
    <mergeCell ref="A20:G20"/>
    <mergeCell ref="A21:A22"/>
    <mergeCell ref="B21:B22"/>
    <mergeCell ref="C21:C22"/>
    <mergeCell ref="D21:G21"/>
    <mergeCell ref="D22:E22"/>
    <mergeCell ref="F22:G22"/>
    <mergeCell ref="A11:A13"/>
    <mergeCell ref="B11:B13"/>
    <mergeCell ref="C11:C13"/>
    <mergeCell ref="D11:E11"/>
    <mergeCell ref="F11:G11"/>
    <mergeCell ref="A14:A16"/>
    <mergeCell ref="B14:B16"/>
    <mergeCell ref="C14:C16"/>
    <mergeCell ref="D14:E14"/>
    <mergeCell ref="F14:G14"/>
    <mergeCell ref="A9:A10"/>
    <mergeCell ref="B9:B10"/>
    <mergeCell ref="C9:C10"/>
    <mergeCell ref="D9:E9"/>
    <mergeCell ref="F9:G9"/>
    <mergeCell ref="D10:E10"/>
    <mergeCell ref="F10:G10"/>
    <mergeCell ref="A7:A8"/>
    <mergeCell ref="B7:B8"/>
    <mergeCell ref="C7:C8"/>
    <mergeCell ref="D7:E7"/>
    <mergeCell ref="F7:G7"/>
    <mergeCell ref="D8:E8"/>
    <mergeCell ref="F8:G8"/>
    <mergeCell ref="A5:A6"/>
    <mergeCell ref="B5:B6"/>
    <mergeCell ref="C5:C6"/>
    <mergeCell ref="D5:E5"/>
    <mergeCell ref="F5:G5"/>
    <mergeCell ref="D6:E6"/>
    <mergeCell ref="F6:G6"/>
    <mergeCell ref="A1:G1"/>
    <mergeCell ref="A2:G2"/>
    <mergeCell ref="A3:A4"/>
    <mergeCell ref="B3:B4"/>
    <mergeCell ref="C3:C4"/>
    <mergeCell ref="D3:G3"/>
    <mergeCell ref="D4:E4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Ставки Фрахта</vt:lpstr>
      <vt:lpstr>Дроп офф</vt:lpstr>
      <vt:lpstr>Ставки по ЖД</vt:lpstr>
      <vt:lpstr>Местная выдача</vt:lpstr>
      <vt:lpstr>Каботажная перевозка</vt:lpstr>
      <vt:lpstr>Сверхнормативное пользование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Соколовский Евгений Юрьевич</dc:creator>
  <cp:lastModifiedBy>Соколовский Евгений Юрьевич</cp:lastModifiedBy>
  <cp:lastPrinted>2019-03-25T06:05:21Z</cp:lastPrinted>
  <dcterms:created xsi:type="dcterms:W3CDTF">2019-03-25T05:56:35Z</dcterms:created>
  <dcterms:modified xsi:type="dcterms:W3CDTF">2020-06-29T00:59:59Z</dcterms:modified>
</cp:coreProperties>
</file>